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9395" windowHeight="7845" firstSheet="1" activeTab="1"/>
  </bookViews>
  <sheets>
    <sheet name="全部選手成績" sheetId="1" state="hidden" r:id="rId1"/>
    <sheet name="打擊成績" sheetId="2" r:id="rId2"/>
    <sheet name="投手成績" sheetId="4" r:id="rId3"/>
    <sheet name="工作表3" sheetId="3" r:id="rId4"/>
  </sheets>
  <definedNames>
    <definedName name="大阪府明星隊賽後統計表" localSheetId="0" hidden="1">全部選手成績!$A$3:$AD$52</definedName>
    <definedName name="平鎮高中賽後統計表" localSheetId="0" hidden="1">全部選手成績!$A$53:$AD$102</definedName>
    <definedName name="奈良縣明星隊賽後統計表" localSheetId="0" hidden="1">全部選手成績!$A$103:$AD$152</definedName>
    <definedName name="興大附農賽後統計表" localSheetId="0" hidden="1">全部選手成績!$A$153:$AD$202</definedName>
  </definedNames>
  <calcPr calcId="144525"/>
</workbook>
</file>

<file path=xl/calcChain.xml><?xml version="1.0" encoding="utf-8"?>
<calcChain xmlns="http://schemas.openxmlformats.org/spreadsheetml/2006/main">
  <c r="V31" i="4" l="1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B43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B29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B16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B4" i="2"/>
</calcChain>
</file>

<file path=xl/connections.xml><?xml version="1.0" encoding="utf-8"?>
<connections xmlns="http://schemas.openxmlformats.org/spreadsheetml/2006/main">
  <connection id="1" sourceFile="C:\2016年MAZDA台日高中棒球交流賽\2016年MAZDA台日高中棒球交流賽賽後統計\大阪府明星隊賽後統計表.xlsx" keepAlive="1" name="大阪府明星隊賽後統計表" type="5" refreshedVersion="4" background="1" saveData="1">
    <dbPr connection="Provider=Microsoft.ACE.OLEDB.12.0;User ID=Admin;Data Source=C:\2016年MAZDA台日高中棒球交流賽\2016年MAZDA台日高中棒球交流賽賽後統計\大阪府明星隊賽後統計表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成績$" commandType="3"/>
  </connection>
  <connection id="2" sourceFile="C:\2016年MAZDA台日高中棒球交流賽\2016年MAZDA台日高中棒球交流賽賽後統計\平鎮高中賽後統計表.xlsx" keepAlive="1" name="平鎮高中賽後統計表" type="5" refreshedVersion="4" background="1" saveData="1">
    <dbPr connection="Provider=Microsoft.ACE.OLEDB.12.0;User ID=Admin;Data Source=C:\2016年MAZDA台日高中棒球交流賽\2016年MAZDA台日高中棒球交流賽賽後統計\平鎮高中賽後統計表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成績$" commandType="3"/>
  </connection>
  <connection id="3" sourceFile="C:\2016年MAZDA台日高中棒球交流賽\2016年MAZDA台日高中棒球交流賽賽後統計\奈良縣明星隊賽後統計表.xlsx" keepAlive="1" name="奈良縣明星隊賽後統計表" type="5" refreshedVersion="4" background="1" saveData="1">
    <dbPr connection="Provider=Microsoft.ACE.OLEDB.12.0;User ID=Admin;Data Source=C:\2016年MAZDA台日高中棒球交流賽\2016年MAZDA台日高中棒球交流賽賽後統計\奈良縣明星隊賽後統計表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成績$" commandType="3"/>
  </connection>
  <connection id="4" sourceFile="C:\2016年MAZDA台日高中棒球交流賽\2016年MAZDA台日高中棒球交流賽賽後統計\興大附農賽後統計表.xlsx" keepAlive="1" name="興大附農賽後統計表" type="5" refreshedVersion="4" background="1" saveData="1">
    <dbPr connection="Provider=Microsoft.ACE.OLEDB.12.0;User ID=Admin;Data Source=C:\2016年MAZDA台日高中棒球交流賽\2016年MAZDA台日高中棒球交流賽賽後統計\興大附農賽後統計表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成績$" commandType="3"/>
  </connection>
</connections>
</file>

<file path=xl/sharedStrings.xml><?xml version="1.0" encoding="utf-8"?>
<sst xmlns="http://schemas.openxmlformats.org/spreadsheetml/2006/main" count="430" uniqueCount="166">
  <si>
    <t>2016年MAZDA台日高中棒球交流賽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</si>
  <si>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</si>
  <si>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</si>
  <si>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</si>
  <si>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</si>
  <si>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</si>
  <si>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</si>
  <si>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</si>
  <si>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</si>
  <si>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</si>
  <si>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</si>
  <si>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</si>
  <si>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</si>
  <si>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</si>
  <si>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</si>
  <si>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</si>
  <si>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</si>
  <si>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</si>
  <si>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</si>
  <si>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</si>
  <si>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</si>
  <si>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</si>
  <si>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</si>
  <si>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</si>
  <si>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</si>
  <si>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</si>
  <si>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</si>
  <si>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</si>
  <si>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</si>
  <si>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</si>
  <si>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Player
球員</t>
  </si>
  <si>
    <t>片山　悠</t>
  </si>
  <si>
    <t>保坂　大河</t>
  </si>
  <si>
    <t>辻　　晃志</t>
  </si>
  <si>
    <t>松原　任耶</t>
  </si>
  <si>
    <t>酒井　　航</t>
  </si>
  <si>
    <t>安田　尚憲</t>
  </si>
  <si>
    <t>山本　皓司</t>
  </si>
  <si>
    <t>宮風　魁人</t>
  </si>
  <si>
    <t>若林　将平</t>
  </si>
  <si>
    <t>筒井　太成</t>
  </si>
  <si>
    <t>石田　龍史</t>
  </si>
  <si>
    <t>植田　健人</t>
  </si>
  <si>
    <t>0</t>
  </si>
  <si>
    <t>竹田　祐</t>
  </si>
  <si>
    <t>田中　雷大</t>
  </si>
  <si>
    <t>松井　百代</t>
  </si>
  <si>
    <t>森田　輝</t>
  </si>
  <si>
    <t>千代　七世</t>
  </si>
  <si>
    <t>牧野　斗威</t>
  </si>
  <si>
    <t>戴培峰</t>
  </si>
  <si>
    <t>李偉安</t>
  </si>
  <si>
    <t>葉晁佑</t>
  </si>
  <si>
    <t>林靖凱</t>
  </si>
  <si>
    <t>江坤宇</t>
  </si>
  <si>
    <t>朱祥麟</t>
  </si>
  <si>
    <t>黃子軒</t>
  </si>
  <si>
    <t>劉基鴻</t>
  </si>
  <si>
    <t>蔣宗錡</t>
  </si>
  <si>
    <t>陳喆閎</t>
  </si>
  <si>
    <t>顏國晉</t>
  </si>
  <si>
    <t>成 晉</t>
  </si>
  <si>
    <t>郭玟毅</t>
  </si>
  <si>
    <t>杜寅吉</t>
  </si>
  <si>
    <t>尤明勝</t>
  </si>
  <si>
    <t>徐諾熙</t>
  </si>
  <si>
    <t>江國謙</t>
  </si>
  <si>
    <t>朱益生</t>
  </si>
  <si>
    <t>楊孟沅</t>
  </si>
  <si>
    <t>何逸龍</t>
  </si>
  <si>
    <t>中辻  亮太朗</t>
  </si>
  <si>
    <t>津村  庸成</t>
  </si>
  <si>
    <t>竹內  海都</t>
  </si>
  <si>
    <t>安川  正道</t>
  </si>
  <si>
    <t>太田  英毅</t>
  </si>
  <si>
    <t>上田  有輝</t>
  </si>
  <si>
    <t>山崎  智也</t>
  </si>
  <si>
    <t>關本  悠</t>
  </si>
  <si>
    <t>加堂　陽太</t>
  </si>
  <si>
    <t>石西　駿</t>
  </si>
  <si>
    <t>福元　悠真</t>
  </si>
  <si>
    <t>辻  智希</t>
  </si>
  <si>
    <t>高木  将人</t>
  </si>
  <si>
    <t>山邊　優哉</t>
  </si>
  <si>
    <t>永井　椋</t>
  </si>
  <si>
    <t>古川　響輝</t>
  </si>
  <si>
    <t>木下　隆也</t>
  </si>
  <si>
    <t>松本　竜也</t>
  </si>
  <si>
    <t>渡邊　拓弥</t>
  </si>
  <si>
    <t>梶田　諒介</t>
  </si>
  <si>
    <t>李丞齡</t>
  </si>
  <si>
    <t>廖唯貽</t>
  </si>
  <si>
    <t>陸楷祐</t>
  </si>
  <si>
    <t>郭子亨</t>
  </si>
  <si>
    <t>王偉哲</t>
  </si>
  <si>
    <t>林崑泰</t>
  </si>
  <si>
    <t>陳立恆</t>
  </si>
  <si>
    <t>李睿彬</t>
  </si>
  <si>
    <t>陸楷棋</t>
  </si>
  <si>
    <t>姚宇翔</t>
  </si>
  <si>
    <t>徐世凱</t>
  </si>
  <si>
    <t>邱耀霆</t>
  </si>
  <si>
    <t>吳書杰</t>
  </si>
  <si>
    <t>張偉聖</t>
  </si>
  <si>
    <t>全念譁</t>
  </si>
  <si>
    <t>邱澤豪</t>
  </si>
  <si>
    <t>陳璽文</t>
  </si>
  <si>
    <t>林奕丞</t>
  </si>
  <si>
    <t>王志庭</t>
  </si>
  <si>
    <t>曾琮凱</t>
  </si>
  <si>
    <r>
      <t xml:space="preserve">TEAM
</t>
    </r>
    <r>
      <rPr>
        <b/>
        <sz val="8"/>
        <rFont val="標楷體"/>
        <family val="4"/>
        <charset val="136"/>
      </rPr>
      <t>隊伍</t>
    </r>
    <phoneticPr fontId="3" type="noConversion"/>
  </si>
  <si>
    <r>
      <t xml:space="preserve">UNIF NO
</t>
    </r>
    <r>
      <rPr>
        <b/>
        <sz val="8"/>
        <rFont val="標楷體"/>
        <family val="4"/>
        <charset val="136"/>
      </rPr>
      <t>背號</t>
    </r>
    <phoneticPr fontId="3" type="noConversion"/>
  </si>
  <si>
    <r>
      <t xml:space="preserve">Player
</t>
    </r>
    <r>
      <rPr>
        <b/>
        <sz val="8"/>
        <rFont val="標楷體"/>
        <family val="4"/>
        <charset val="136"/>
      </rPr>
      <t>球員</t>
    </r>
    <phoneticPr fontId="3" type="noConversion"/>
  </si>
  <si>
    <r>
      <t xml:space="preserve">PA
</t>
    </r>
    <r>
      <rPr>
        <b/>
        <sz val="8"/>
        <rFont val="標楷體"/>
        <family val="4"/>
        <charset val="136"/>
      </rPr>
      <t>打席</t>
    </r>
    <phoneticPr fontId="3" type="noConversion"/>
  </si>
  <si>
    <r>
      <t xml:space="preserve">AB
</t>
    </r>
    <r>
      <rPr>
        <b/>
        <sz val="8"/>
        <rFont val="標楷體"/>
        <family val="4"/>
        <charset val="136"/>
      </rPr>
      <t>打數</t>
    </r>
    <phoneticPr fontId="3" type="noConversion"/>
  </si>
  <si>
    <r>
      <t xml:space="preserve">RBI
</t>
    </r>
    <r>
      <rPr>
        <b/>
        <sz val="8"/>
        <rFont val="標楷體"/>
        <family val="4"/>
        <charset val="136"/>
      </rPr>
      <t>打點</t>
    </r>
    <phoneticPr fontId="3" type="noConversion"/>
  </si>
  <si>
    <r>
      <t xml:space="preserve">R
</t>
    </r>
    <r>
      <rPr>
        <b/>
        <sz val="8"/>
        <rFont val="標楷體"/>
        <family val="4"/>
        <charset val="136"/>
      </rPr>
      <t>得分</t>
    </r>
    <phoneticPr fontId="3" type="noConversion"/>
  </si>
  <si>
    <r>
      <t xml:space="preserve">AVG
</t>
    </r>
    <r>
      <rPr>
        <b/>
        <sz val="8"/>
        <rFont val="標楷體"/>
        <family val="4"/>
        <charset val="136"/>
      </rPr>
      <t>打擊率</t>
    </r>
    <phoneticPr fontId="1" type="noConversion"/>
  </si>
  <si>
    <r>
      <t xml:space="preserve">H
</t>
    </r>
    <r>
      <rPr>
        <b/>
        <sz val="8"/>
        <rFont val="標楷體"/>
        <family val="4"/>
        <charset val="136"/>
      </rPr>
      <t>安打</t>
    </r>
    <phoneticPr fontId="3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</si>
  <si>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3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</si>
  <si>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3" type="noConversion"/>
  </si>
  <si>
    <r>
      <t xml:space="preserve">HR
</t>
    </r>
    <r>
      <rPr>
        <b/>
        <sz val="8"/>
        <rFont val="標楷體"/>
        <family val="4"/>
        <charset val="136"/>
      </rPr>
      <t>全壘打</t>
    </r>
    <phoneticPr fontId="3" type="noConversion"/>
  </si>
  <si>
    <r>
      <t xml:space="preserve">TB
</t>
    </r>
    <r>
      <rPr>
        <b/>
        <sz val="8"/>
        <rFont val="標楷體"/>
        <family val="4"/>
        <charset val="136"/>
      </rPr>
      <t>壘打數</t>
    </r>
    <phoneticPr fontId="1" type="noConversion"/>
  </si>
  <si>
    <r>
      <t xml:space="preserve">SLG
</t>
    </r>
    <r>
      <rPr>
        <b/>
        <sz val="8"/>
        <rFont val="標楷體"/>
        <family val="4"/>
        <charset val="136"/>
      </rPr>
      <t>長打率</t>
    </r>
    <phoneticPr fontId="1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</si>
  <si>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3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</si>
  <si>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3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</si>
  <si>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3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</si>
  <si>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3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</si>
  <si>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3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</si>
  <si>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3" type="noConversion"/>
  </si>
  <si>
    <r>
      <t xml:space="preserve">OBP
</t>
    </r>
    <r>
      <rPr>
        <b/>
        <sz val="8"/>
        <rFont val="標楷體"/>
        <family val="4"/>
        <charset val="136"/>
      </rPr>
      <t>上壘率</t>
    </r>
    <phoneticPr fontId="1" type="noConversion"/>
  </si>
  <si>
    <r>
      <t xml:space="preserve">SO
</t>
    </r>
    <r>
      <rPr>
        <b/>
        <sz val="8"/>
        <rFont val="標楷體"/>
        <family val="4"/>
        <charset val="136"/>
      </rPr>
      <t>三振</t>
    </r>
    <phoneticPr fontId="3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</si>
  <si>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3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</si>
  <si>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3" type="noConversion"/>
  </si>
  <si>
    <r>
      <t xml:space="preserve">T.A
</t>
    </r>
    <r>
      <rPr>
        <b/>
        <sz val="8"/>
        <rFont val="標楷體"/>
        <family val="4"/>
        <charset val="136"/>
      </rPr>
      <t>總攻擊率</t>
    </r>
    <phoneticPr fontId="1" type="noConversion"/>
  </si>
  <si>
    <r>
      <t xml:space="preserve">PO
</t>
    </r>
    <r>
      <rPr>
        <b/>
        <sz val="8"/>
        <rFont val="標楷體"/>
        <family val="4"/>
        <charset val="136"/>
      </rPr>
      <t>刺殺</t>
    </r>
    <phoneticPr fontId="3" type="noConversion"/>
  </si>
  <si>
    <r>
      <t xml:space="preserve">A
</t>
    </r>
    <r>
      <rPr>
        <b/>
        <sz val="8"/>
        <rFont val="標楷體"/>
        <family val="4"/>
        <charset val="136"/>
      </rPr>
      <t>助殺</t>
    </r>
    <phoneticPr fontId="3" type="noConversion"/>
  </si>
  <si>
    <r>
      <t xml:space="preserve">E
</t>
    </r>
    <r>
      <rPr>
        <b/>
        <sz val="8"/>
        <rFont val="標楷體"/>
        <family val="4"/>
        <charset val="136"/>
      </rPr>
      <t>失誤</t>
    </r>
    <phoneticPr fontId="3" type="noConversion"/>
  </si>
  <si>
    <r>
      <t xml:space="preserve">FPCT
</t>
    </r>
    <r>
      <rPr>
        <b/>
        <sz val="8"/>
        <rFont val="標楷體"/>
        <family val="4"/>
        <charset val="136"/>
      </rPr>
      <t>守備率</t>
    </r>
    <phoneticPr fontId="3" type="noConversion"/>
  </si>
  <si>
    <r>
      <rPr>
        <b/>
        <sz val="12"/>
        <color theme="1"/>
        <rFont val="新細明體"/>
        <family val="2"/>
        <charset val="136"/>
      </rPr>
      <t>大阪府明星隊</t>
    </r>
  </si>
  <si>
    <r>
      <rPr>
        <b/>
        <sz val="12"/>
        <color theme="1"/>
        <rFont val="新細明體"/>
        <family val="2"/>
        <charset val="136"/>
      </rPr>
      <t>平鎮高中</t>
    </r>
    <phoneticPr fontId="1" type="noConversion"/>
  </si>
  <si>
    <r>
      <rPr>
        <b/>
        <sz val="12"/>
        <color theme="1"/>
        <rFont val="新細明體"/>
        <family val="2"/>
        <charset val="136"/>
      </rPr>
      <t>奈良縣明星隊</t>
    </r>
  </si>
  <si>
    <r>
      <rPr>
        <b/>
        <sz val="12"/>
        <color theme="1"/>
        <rFont val="新細明體"/>
        <family val="2"/>
        <charset val="136"/>
      </rPr>
      <t>興大附農</t>
    </r>
  </si>
  <si>
    <r>
      <t xml:space="preserve">TEAM
</t>
    </r>
    <r>
      <rPr>
        <b/>
        <sz val="8"/>
        <rFont val="標楷體"/>
        <family val="4"/>
        <charset val="136"/>
      </rPr>
      <t>隊伍</t>
    </r>
    <phoneticPr fontId="3" type="noConversion"/>
  </si>
  <si>
    <r>
      <t xml:space="preserve">UNIF NO
</t>
    </r>
    <r>
      <rPr>
        <b/>
        <sz val="8"/>
        <color indexed="8"/>
        <rFont val="標楷體"/>
        <family val="4"/>
        <charset val="136"/>
      </rPr>
      <t>背號</t>
    </r>
    <phoneticPr fontId="3" type="noConversion"/>
  </si>
  <si>
    <r>
      <t xml:space="preserve">Player
</t>
    </r>
    <r>
      <rPr>
        <b/>
        <sz val="8"/>
        <color indexed="8"/>
        <rFont val="標楷體"/>
        <family val="4"/>
        <charset val="136"/>
      </rPr>
      <t>球員</t>
    </r>
    <phoneticPr fontId="3" type="noConversion"/>
  </si>
  <si>
    <r>
      <t xml:space="preserve">IP
</t>
    </r>
    <r>
      <rPr>
        <b/>
        <sz val="8"/>
        <color indexed="8"/>
        <rFont val="標楷體"/>
        <family val="4"/>
        <charset val="136"/>
      </rPr>
      <t>投球局數</t>
    </r>
    <phoneticPr fontId="1" type="noConversion"/>
  </si>
  <si>
    <r>
      <t xml:space="preserve">PA
</t>
    </r>
    <r>
      <rPr>
        <b/>
        <sz val="8"/>
        <color indexed="8"/>
        <rFont val="標楷體"/>
        <family val="4"/>
        <charset val="136"/>
      </rPr>
      <t>打席數</t>
    </r>
    <phoneticPr fontId="3" type="noConversion"/>
  </si>
  <si>
    <r>
      <t xml:space="preserve">AB
</t>
    </r>
    <r>
      <rPr>
        <b/>
        <sz val="8"/>
        <color indexed="8"/>
        <rFont val="標楷體"/>
        <family val="4"/>
        <charset val="136"/>
      </rPr>
      <t>打數</t>
    </r>
    <phoneticPr fontId="3" type="noConversion"/>
  </si>
  <si>
    <r>
      <t xml:space="preserve">H
</t>
    </r>
    <r>
      <rPr>
        <b/>
        <sz val="8"/>
        <color indexed="8"/>
        <rFont val="標楷體"/>
        <family val="4"/>
        <charset val="136"/>
      </rPr>
      <t>被安打</t>
    </r>
    <phoneticPr fontId="3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</si>
  <si>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3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</si>
  <si>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3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</si>
  <si>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3" type="noConversion"/>
  </si>
  <si>
    <r>
      <t xml:space="preserve">SO
</t>
    </r>
    <r>
      <rPr>
        <b/>
        <sz val="8"/>
        <color indexed="8"/>
        <rFont val="標楷體"/>
        <family val="4"/>
        <charset val="136"/>
      </rPr>
      <t>奪三振</t>
    </r>
    <phoneticPr fontId="3" type="noConversion"/>
  </si>
  <si>
    <r>
      <t xml:space="preserve">ERA
</t>
    </r>
    <r>
      <rPr>
        <b/>
        <sz val="8"/>
        <color indexed="8"/>
        <rFont val="標楷體"/>
        <family val="4"/>
        <charset val="136"/>
      </rPr>
      <t>自責分率</t>
    </r>
    <phoneticPr fontId="1" type="noConversion"/>
  </si>
  <si>
    <r>
      <t xml:space="preserve">WHIP
</t>
    </r>
    <r>
      <rPr>
        <b/>
        <sz val="8"/>
        <color indexed="8"/>
        <rFont val="標楷體"/>
        <family val="4"/>
        <charset val="136"/>
      </rPr>
      <t>上壘率</t>
    </r>
    <phoneticPr fontId="1" type="noConversion"/>
  </si>
  <si>
    <r>
      <t xml:space="preserve">WP
</t>
    </r>
    <r>
      <rPr>
        <b/>
        <sz val="8"/>
        <color indexed="8"/>
        <rFont val="標楷體"/>
        <family val="4"/>
        <charset val="136"/>
      </rPr>
      <t>暴投</t>
    </r>
    <phoneticPr fontId="3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</si>
  <si>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3" type="noConversion"/>
  </si>
  <si>
    <r>
      <t xml:space="preserve">R
</t>
    </r>
    <r>
      <rPr>
        <b/>
        <sz val="8"/>
        <color indexed="8"/>
        <rFont val="標楷體"/>
        <family val="4"/>
        <charset val="136"/>
      </rPr>
      <t>失分</t>
    </r>
    <phoneticPr fontId="3" type="noConversion"/>
  </si>
  <si>
    <r>
      <t xml:space="preserve">ER
</t>
    </r>
    <r>
      <rPr>
        <b/>
        <sz val="8"/>
        <color indexed="8"/>
        <rFont val="標楷體"/>
        <family val="4"/>
        <charset val="136"/>
      </rPr>
      <t>責失</t>
    </r>
    <phoneticPr fontId="3" type="noConversion"/>
  </si>
  <si>
    <r>
      <t xml:space="preserve">W
</t>
    </r>
    <r>
      <rPr>
        <b/>
        <sz val="8"/>
        <color indexed="8"/>
        <rFont val="標楷體"/>
        <family val="4"/>
        <charset val="136"/>
      </rPr>
      <t>勝</t>
    </r>
    <phoneticPr fontId="3" type="noConversion"/>
  </si>
  <si>
    <r>
      <t xml:space="preserve">L
</t>
    </r>
    <r>
      <rPr>
        <b/>
        <sz val="8"/>
        <color indexed="8"/>
        <rFont val="標楷體"/>
        <family val="4"/>
        <charset val="136"/>
      </rPr>
      <t>敗</t>
    </r>
    <phoneticPr fontId="3" type="noConversion"/>
  </si>
  <si>
    <r>
      <t xml:space="preserve">S
</t>
    </r>
    <r>
      <rPr>
        <b/>
        <sz val="8"/>
        <color indexed="8"/>
        <rFont val="標楷體"/>
        <family val="4"/>
        <charset val="136"/>
      </rPr>
      <t>救援</t>
    </r>
    <phoneticPr fontId="3" type="noConversion"/>
  </si>
  <si>
    <r>
      <rPr>
        <b/>
        <sz val="8"/>
        <color indexed="8"/>
        <rFont val="Arial Rounded MT Bold"/>
        <family val="2"/>
      </rPr>
      <t>H</t>
    </r>
    <r>
      <rPr>
        <b/>
        <sz val="7"/>
        <color indexed="8"/>
        <rFont val="Arial Rounded MT Bold"/>
        <family val="2"/>
      </rPr>
      <t xml:space="preserve">
</t>
    </r>
    <r>
      <rPr>
        <b/>
        <sz val="7"/>
        <color indexed="8"/>
        <rFont val="標楷體"/>
        <family val="4"/>
        <charset val="136"/>
      </rPr>
      <t>中繼成功</t>
    </r>
    <phoneticPr fontId="3" type="noConversion"/>
  </si>
  <si>
    <r>
      <t xml:space="preserve">NB
</t>
    </r>
    <r>
      <rPr>
        <b/>
        <sz val="8"/>
        <color indexed="8"/>
        <rFont val="標楷體"/>
        <family val="4"/>
        <charset val="136"/>
      </rPr>
      <t>投球數</t>
    </r>
    <phoneticPr fontId="3" type="noConversion"/>
  </si>
  <si>
    <r>
      <rPr>
        <b/>
        <sz val="12"/>
        <color theme="1"/>
        <rFont val="新細明體"/>
        <family val="2"/>
        <charset val="136"/>
      </rPr>
      <t>平鎮高中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</si>
</sst>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8"/>
      <name val="標楷體"/>
      <family val="4"/>
      <charset val="136"/>
    </font>
    <font>
      <sz val="9"/>
      <name val="新細明體"/>
      <family val="1"/>
      <charset val="136"/>
    </font>
    <font>
      <b/>
      <sz val="7"/>
      <name val="標楷體"/>
      <family val="4"/>
      <charset val="136"/>
    </font>
    <font>
      <b/>
      <sz val="12"/>
      <color theme="1"/>
      <name val="Arial Rounded MT Bold"/>
      <family val="2"/>
    </font>
    <font>
      <b/>
      <sz val="8"/>
      <name val="Arial Rounded MT Bold"/>
      <family val="2"/>
    </font>
    <font>
      <b/>
      <sz val="12"/>
      <color theme="1"/>
      <name val="新細明體"/>
      <family val="2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8"/>
      <color indexed="8"/>
      <name val="Arial Rounded MT Bold"/>
      <family val="2"/>
    </font>
    <font>
      <b/>
      <sz val="7"/>
      <color indexed="8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2" fontId="5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大阪府明星隊賽後統計表" connectionId="1" autoFormatId="16" applyNumberFormats="0" applyBorderFormats="0" applyFontFormats="0" applyPatternFormats="0" applyAlignmentFormats="0" applyWidthHeightFormats="0">
  <queryTableRefresh nextId="31">
    <queryTableFields count="30">
      <queryTableField id="1" name="2016年MAZDA台日高中棒球交流賽" tableColumnId="1"/>
      <queryTableField id="2" name="F2" tableColumnId="2"/>
      <queryTableField id="3" name="F3" tableColumnId="3"/>
      <queryTableField id="4" name="F4" tableColumnId="4"/>
      <queryTableField id="5" name="F5" tableColumnId="5"/>
      <queryTableField id="6" name="F6" tableColumnId="6"/>
      <queryTableField id="7" name="F7" tableColumnId="7"/>
      <queryTableField id="8" name="F8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  <queryTableField id="14" name="F14" tableColumnId="14"/>
      <queryTableField id="15" name="F15" tableColumnId="15"/>
      <queryTableField id="16" name="F16" tableColumnId="16"/>
      <queryTableField id="17" name="F17" tableColumnId="17"/>
      <queryTableField id="18" name="F18" tableColumnId="18"/>
      <queryTableField id="19" name="F19" tableColumnId="19"/>
      <queryTableField id="20" name="F20" tableColumnId="20"/>
      <queryTableField id="21" name="F21" tableColumnId="21"/>
      <queryTableField id="22" name="F22" tableColumnId="22"/>
      <queryTableField id="23" name="F23" tableColumnId="23"/>
      <queryTableField id="24" name="F24" tableColumnId="24"/>
      <queryTableField id="25" name="F25" tableColumnId="25"/>
      <queryTableField id="26" name="F26" tableColumnId="26"/>
      <queryTableField id="27" name="F27" tableColumnId="27"/>
      <queryTableField id="28" name="F28" tableColumnId="28"/>
      <queryTableField id="29" name="F29" tableColumnId="29"/>
      <queryTableField id="30" name="F30" tableColumnId="30"/>
    </queryTableFields>
  </queryTableRefresh>
</queryTable>
</file>

<file path=xl/queryTables/queryTable2.xml><?xml version="1.0" encoding="utf-8"?>
<queryTable xmlns="http://schemas.openxmlformats.org/spreadsheetml/2006/main" name="平鎮高中賽後統計表" connectionId="2" autoFormatId="16" applyNumberFormats="0" applyBorderFormats="0" applyFontFormats="0" applyPatternFormats="0" applyAlignmentFormats="0" applyWidthHeightFormats="0">
  <queryTableRefresh nextId="31">
    <queryTableFields count="30">
      <queryTableField id="1" name="2016年MAZDA台日高中棒球交流賽" tableColumnId="1"/>
      <queryTableField id="2" name="F2" tableColumnId="2"/>
      <queryTableField id="3" name="F3" tableColumnId="3"/>
      <queryTableField id="4" name="F4" tableColumnId="4"/>
      <queryTableField id="5" name="F5" tableColumnId="5"/>
      <queryTableField id="6" name="F6" tableColumnId="6"/>
      <queryTableField id="7" name="F7" tableColumnId="7"/>
      <queryTableField id="8" name="F8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  <queryTableField id="14" name="F14" tableColumnId="14"/>
      <queryTableField id="15" name="F15" tableColumnId="15"/>
      <queryTableField id="16" name="F16" tableColumnId="16"/>
      <queryTableField id="17" name="F17" tableColumnId="17"/>
      <queryTableField id="18" name="F18" tableColumnId="18"/>
      <queryTableField id="19" name="F19" tableColumnId="19"/>
      <queryTableField id="20" name="F20" tableColumnId="20"/>
      <queryTableField id="21" name="F21" tableColumnId="21"/>
      <queryTableField id="22" name="F22" tableColumnId="22"/>
      <queryTableField id="23" name="F23" tableColumnId="23"/>
      <queryTableField id="24" name="F24" tableColumnId="24"/>
      <queryTableField id="25" name="F25" tableColumnId="25"/>
      <queryTableField id="26" name="F26" tableColumnId="26"/>
      <queryTableField id="27" name="F27" tableColumnId="27"/>
      <queryTableField id="28" name="F28" tableColumnId="28"/>
      <queryTableField id="29" name="F29" tableColumnId="29"/>
      <queryTableField id="30" name="F30" tableColumnId="30"/>
    </queryTableFields>
  </queryTableRefresh>
</queryTable>
</file>

<file path=xl/queryTables/queryTable3.xml><?xml version="1.0" encoding="utf-8"?>
<queryTable xmlns="http://schemas.openxmlformats.org/spreadsheetml/2006/main" name="奈良縣明星隊賽後統計表" connectionId="3" autoFormatId="16" applyNumberFormats="0" applyBorderFormats="0" applyFontFormats="0" applyPatternFormats="0" applyAlignmentFormats="0" applyWidthHeightFormats="0">
  <queryTableRefresh nextId="31">
    <queryTableFields count="30">
      <queryTableField id="1" name="2016年MAZDA台日高中棒球交流賽" tableColumnId="1"/>
      <queryTableField id="2" name="F2" tableColumnId="2"/>
      <queryTableField id="3" name="F3" tableColumnId="3"/>
      <queryTableField id="4" name="F4" tableColumnId="4"/>
      <queryTableField id="5" name="F5" tableColumnId="5"/>
      <queryTableField id="6" name="F6" tableColumnId="6"/>
      <queryTableField id="7" name="F7" tableColumnId="7"/>
      <queryTableField id="8" name="F8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  <queryTableField id="14" name="F14" tableColumnId="14"/>
      <queryTableField id="15" name="F15" tableColumnId="15"/>
      <queryTableField id="16" name="F16" tableColumnId="16"/>
      <queryTableField id="17" name="F17" tableColumnId="17"/>
      <queryTableField id="18" name="F18" tableColumnId="18"/>
      <queryTableField id="19" name="F19" tableColumnId="19"/>
      <queryTableField id="20" name="F20" tableColumnId="20"/>
      <queryTableField id="21" name="F21" tableColumnId="21"/>
      <queryTableField id="22" name="F22" tableColumnId="22"/>
      <queryTableField id="23" name="F23" tableColumnId="23"/>
      <queryTableField id="24" name="F24" tableColumnId="24"/>
      <queryTableField id="25" name="F25" tableColumnId="25"/>
      <queryTableField id="26" name="F26" tableColumnId="26"/>
      <queryTableField id="27" name="F27" tableColumnId="27"/>
      <queryTableField id="28" name="F28" tableColumnId="28"/>
      <queryTableField id="29" name="F29" tableColumnId="29"/>
      <queryTableField id="30" name="F30" tableColumnId="30"/>
    </queryTableFields>
  </queryTableRefresh>
</queryTable>
</file>

<file path=xl/queryTables/queryTable4.xml><?xml version="1.0" encoding="utf-8"?>
<queryTable xmlns="http://schemas.openxmlformats.org/spreadsheetml/2006/main" name="興大附農賽後統計表" connectionId="4" autoFormatId="16" applyNumberFormats="0" applyBorderFormats="0" applyFontFormats="0" applyPatternFormats="0" applyAlignmentFormats="0" applyWidthHeightFormats="0">
  <queryTableRefresh nextId="31">
    <queryTableFields count="30">
      <queryTableField id="1" name="2016年MAZDA台日高中棒球交流賽" tableColumnId="1"/>
      <queryTableField id="2" name="F2" tableColumnId="2"/>
      <queryTableField id="3" name="F3" tableColumnId="3"/>
      <queryTableField id="4" name="F4" tableColumnId="4"/>
      <queryTableField id="5" name="F5" tableColumnId="5"/>
      <queryTableField id="6" name="F6" tableColumnId="6"/>
      <queryTableField id="7" name="F7" tableColumnId="7"/>
      <queryTableField id="8" name="F8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  <queryTableField id="14" name="F14" tableColumnId="14"/>
      <queryTableField id="15" name="F15" tableColumnId="15"/>
      <queryTableField id="16" name="F16" tableColumnId="16"/>
      <queryTableField id="17" name="F17" tableColumnId="17"/>
      <queryTableField id="18" name="F18" tableColumnId="18"/>
      <queryTableField id="19" name="F19" tableColumnId="19"/>
      <queryTableField id="20" name="F20" tableColumnId="20"/>
      <queryTableField id="21" name="F21" tableColumnId="21"/>
      <queryTableField id="22" name="F22" tableColumnId="22"/>
      <queryTableField id="23" name="F23" tableColumnId="23"/>
      <queryTableField id="24" name="F24" tableColumnId="24"/>
      <queryTableField id="25" name="F25" tableColumnId="25"/>
      <queryTableField id="26" name="F26" tableColumnId="26"/>
      <queryTableField id="27" name="F27" tableColumnId="27"/>
      <queryTableField id="28" name="F28" tableColumnId="28"/>
      <queryTableField id="29" name="F29" tableColumnId="29"/>
      <queryTableField id="30" name="F30" tableColumnId="3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表格_大阪府明星隊賽後統計表" displayName="表格_大阪府明星隊賽後統計表" ref="A3:AD52" tableType="queryTable" totalsRowShown="0">
  <autoFilter ref="A3:AD52"/>
  <tableColumns count="30">
    <tableColumn id="1" uniqueName="1" name="2016年MAZDA台日高中棒球交流賽" queryTableFieldId="1"/>
    <tableColumn id="2" uniqueName="2" name="F2" queryTableFieldId="2"/>
    <tableColumn id="3" uniqueName="3" name="F3" queryTableFieldId="3"/>
    <tableColumn id="4" uniqueName="4" name="F4" queryTableFieldId="4"/>
    <tableColumn id="5" uniqueName="5" name="F5" queryTableFieldId="5"/>
    <tableColumn id="6" uniqueName="6" name="F6" queryTableFieldId="6"/>
    <tableColumn id="7" uniqueName="7" name="F7" queryTableFieldId="7"/>
    <tableColumn id="8" uniqueName="8" name="F8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  <tableColumn id="14" uniqueName="14" name="F14" queryTableFieldId="14"/>
    <tableColumn id="15" uniqueName="15" name="F15" queryTableFieldId="15"/>
    <tableColumn id="16" uniqueName="16" name="F16" queryTableFieldId="16"/>
    <tableColumn id="17" uniqueName="17" name="F17" queryTableFieldId="17"/>
    <tableColumn id="18" uniqueName="18" name="F18" queryTableFieldId="18"/>
    <tableColumn id="19" uniqueName="19" name="F19" queryTableFieldId="19"/>
    <tableColumn id="20" uniqueName="20" name="F20" queryTableFieldId="20"/>
    <tableColumn id="21" uniqueName="21" name="F21" queryTableFieldId="21"/>
    <tableColumn id="22" uniqueName="22" name="F22" queryTableFieldId="22"/>
    <tableColumn id="23" uniqueName="23" name="F23" queryTableFieldId="23"/>
    <tableColumn id="24" uniqueName="24" name="F24" queryTableFieldId="24"/>
    <tableColumn id="25" uniqueName="25" name="F25" queryTableFieldId="25"/>
    <tableColumn id="26" uniqueName="26" name="F26" queryTableFieldId="26"/>
    <tableColumn id="27" uniqueName="27" name="F27" queryTableFieldId="27"/>
    <tableColumn id="28" uniqueName="28" name="F28" queryTableFieldId="28"/>
    <tableColumn id="29" uniqueName="29" name="F29" queryTableFieldId="29"/>
    <tableColumn id="30" uniqueName="30" name="F30" queryTableFieldId="3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格_平鎮高中賽後統計表" displayName="表格_平鎮高中賽後統計表" ref="A53:AD102" tableType="queryTable" totalsRowShown="0">
  <autoFilter ref="A53:AD102"/>
  <tableColumns count="30">
    <tableColumn id="1" uniqueName="1" name="2016年MAZDA台日高中棒球交流賽" queryTableFieldId="1"/>
    <tableColumn id="2" uniqueName="2" name="F2" queryTableFieldId="2"/>
    <tableColumn id="3" uniqueName="3" name="F3" queryTableFieldId="3"/>
    <tableColumn id="4" uniqueName="4" name="F4" queryTableFieldId="4"/>
    <tableColumn id="5" uniqueName="5" name="F5" queryTableFieldId="5"/>
    <tableColumn id="6" uniqueName="6" name="F6" queryTableFieldId="6"/>
    <tableColumn id="7" uniqueName="7" name="F7" queryTableFieldId="7"/>
    <tableColumn id="8" uniqueName="8" name="F8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  <tableColumn id="14" uniqueName="14" name="F14" queryTableFieldId="14"/>
    <tableColumn id="15" uniqueName="15" name="F15" queryTableFieldId="15"/>
    <tableColumn id="16" uniqueName="16" name="F16" queryTableFieldId="16"/>
    <tableColumn id="17" uniqueName="17" name="F17" queryTableFieldId="17"/>
    <tableColumn id="18" uniqueName="18" name="F18" queryTableFieldId="18"/>
    <tableColumn id="19" uniqueName="19" name="F19" queryTableFieldId="19"/>
    <tableColumn id="20" uniqueName="20" name="F20" queryTableFieldId="20"/>
    <tableColumn id="21" uniqueName="21" name="F21" queryTableFieldId="21"/>
    <tableColumn id="22" uniqueName="22" name="F22" queryTableFieldId="22"/>
    <tableColumn id="23" uniqueName="23" name="F23" queryTableFieldId="23"/>
    <tableColumn id="24" uniqueName="24" name="F24" queryTableFieldId="24"/>
    <tableColumn id="25" uniqueName="25" name="F25" queryTableFieldId="25"/>
    <tableColumn id="26" uniqueName="26" name="F26" queryTableFieldId="26"/>
    <tableColumn id="27" uniqueName="27" name="F27" queryTableFieldId="27"/>
    <tableColumn id="28" uniqueName="28" name="F28" queryTableFieldId="28"/>
    <tableColumn id="29" uniqueName="29" name="F29" queryTableFieldId="29"/>
    <tableColumn id="30" uniqueName="30" name="F30" queryTableField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格_奈良縣明星隊賽後統計表" displayName="表格_奈良縣明星隊賽後統計表" ref="A103:AD152" tableType="queryTable" totalsRowShown="0">
  <autoFilter ref="A103:AD152"/>
  <tableColumns count="30">
    <tableColumn id="1" uniqueName="1" name="2016年MAZDA台日高中棒球交流賽" queryTableFieldId="1"/>
    <tableColumn id="2" uniqueName="2" name="F2" queryTableFieldId="2"/>
    <tableColumn id="3" uniqueName="3" name="F3" queryTableFieldId="3"/>
    <tableColumn id="4" uniqueName="4" name="F4" queryTableFieldId="4"/>
    <tableColumn id="5" uniqueName="5" name="F5" queryTableFieldId="5"/>
    <tableColumn id="6" uniqueName="6" name="F6" queryTableFieldId="6"/>
    <tableColumn id="7" uniqueName="7" name="F7" queryTableFieldId="7"/>
    <tableColumn id="8" uniqueName="8" name="F8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  <tableColumn id="14" uniqueName="14" name="F14" queryTableFieldId="14"/>
    <tableColumn id="15" uniqueName="15" name="F15" queryTableFieldId="15"/>
    <tableColumn id="16" uniqueName="16" name="F16" queryTableFieldId="16"/>
    <tableColumn id="17" uniqueName="17" name="F17" queryTableFieldId="17"/>
    <tableColumn id="18" uniqueName="18" name="F18" queryTableFieldId="18"/>
    <tableColumn id="19" uniqueName="19" name="F19" queryTableFieldId="19"/>
    <tableColumn id="20" uniqueName="20" name="F20" queryTableFieldId="20"/>
    <tableColumn id="21" uniqueName="21" name="F21" queryTableFieldId="21"/>
    <tableColumn id="22" uniqueName="22" name="F22" queryTableFieldId="22"/>
    <tableColumn id="23" uniqueName="23" name="F23" queryTableFieldId="23"/>
    <tableColumn id="24" uniqueName="24" name="F24" queryTableFieldId="24"/>
    <tableColumn id="25" uniqueName="25" name="F25" queryTableFieldId="25"/>
    <tableColumn id="26" uniqueName="26" name="F26" queryTableFieldId="26"/>
    <tableColumn id="27" uniqueName="27" name="F27" queryTableFieldId="27"/>
    <tableColumn id="28" uniqueName="28" name="F28" queryTableFieldId="28"/>
    <tableColumn id="29" uniqueName="29" name="F29" queryTableFieldId="29"/>
    <tableColumn id="30" uniqueName="30" name="F30" queryTableFieldId="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表格_興大附農賽後統計表" displayName="表格_興大附農賽後統計表" ref="A153:AD202" tableType="queryTable" totalsRowShown="0">
  <autoFilter ref="A153:AD202"/>
  <tableColumns count="30">
    <tableColumn id="1" uniqueName="1" name="2016年MAZDA台日高中棒球交流賽" queryTableFieldId="1"/>
    <tableColumn id="2" uniqueName="2" name="F2" queryTableFieldId="2"/>
    <tableColumn id="3" uniqueName="3" name="F3" queryTableFieldId="3"/>
    <tableColumn id="4" uniqueName="4" name="F4" queryTableFieldId="4"/>
    <tableColumn id="5" uniqueName="5" name="F5" queryTableFieldId="5"/>
    <tableColumn id="6" uniqueName="6" name="F6" queryTableFieldId="6"/>
    <tableColumn id="7" uniqueName="7" name="F7" queryTableFieldId="7"/>
    <tableColumn id="8" uniqueName="8" name="F8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  <tableColumn id="14" uniqueName="14" name="F14" queryTableFieldId="14"/>
    <tableColumn id="15" uniqueName="15" name="F15" queryTableFieldId="15"/>
    <tableColumn id="16" uniqueName="16" name="F16" queryTableFieldId="16"/>
    <tableColumn id="17" uniqueName="17" name="F17" queryTableFieldId="17"/>
    <tableColumn id="18" uniqueName="18" name="F18" queryTableFieldId="18"/>
    <tableColumn id="19" uniqueName="19" name="F19" queryTableFieldId="19"/>
    <tableColumn id="20" uniqueName="20" name="F20" queryTableFieldId="20"/>
    <tableColumn id="21" uniqueName="21" name="F21" queryTableFieldId="21"/>
    <tableColumn id="22" uniqueName="22" name="F22" queryTableFieldId="22"/>
    <tableColumn id="23" uniqueName="23" name="F23" queryTableFieldId="23"/>
    <tableColumn id="24" uniqueName="24" name="F24" queryTableFieldId="24"/>
    <tableColumn id="25" uniqueName="25" name="F25" queryTableFieldId="25"/>
    <tableColumn id="26" uniqueName="26" name="F26" queryTableFieldId="26"/>
    <tableColumn id="27" uniqueName="27" name="F27" queryTableFieldId="27"/>
    <tableColumn id="28" uniqueName="28" name="F28" queryTableFieldId="28"/>
    <tableColumn id="29" uniqueName="29" name="F29" queryTableFieldId="29"/>
    <tableColumn id="30" uniqueName="30" name="F30" queryTableFieldId="3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202"/>
  <sheetViews>
    <sheetView topLeftCell="A142" workbookViewId="0">
      <selection activeCell="A157" sqref="A157"/>
    </sheetView>
  </sheetViews>
  <sheetFormatPr defaultRowHeight="16.5" x14ac:dyDescent="0.25"/>
  <cols>
    <col min="1" max="1" width="39.75" customWidth="1"/>
    <col min="2" max="2" width="11.625" customWidth="1"/>
    <col min="3" max="3" width="12.75" customWidth="1"/>
    <col min="4" max="6" width="6" customWidth="1"/>
    <col min="7" max="7" width="12.75" customWidth="1"/>
    <col min="8" max="9" width="6" customWidth="1"/>
    <col min="10" max="10" width="7.125" customWidth="1"/>
    <col min="11" max="13" width="12.75" customWidth="1"/>
    <col min="14" max="19" width="7.125" customWidth="1"/>
    <col min="20" max="20" width="12.75" customWidth="1"/>
    <col min="21" max="23" width="7.125" customWidth="1"/>
    <col min="24" max="24" width="12.75" customWidth="1"/>
    <col min="25" max="27" width="7.125" customWidth="1"/>
    <col min="28" max="28" width="12.75" customWidth="1"/>
    <col min="29" max="30" width="7.125" customWidth="1"/>
  </cols>
  <sheetData>
    <row r="3" spans="1:30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</row>
    <row r="7" spans="1:30" x14ac:dyDescent="0.25">
      <c r="B7" t="s">
        <v>30</v>
      </c>
    </row>
    <row r="8" spans="1:30" x14ac:dyDescent="0.25">
      <c r="A8">
        <v>8</v>
      </c>
      <c r="B8" t="s">
        <v>31</v>
      </c>
      <c r="C8">
        <v>11</v>
      </c>
      <c r="D8">
        <v>11</v>
      </c>
      <c r="E8">
        <v>1</v>
      </c>
      <c r="F8">
        <v>0</v>
      </c>
      <c r="G8">
        <v>0.18181818181818182</v>
      </c>
      <c r="H8">
        <v>2</v>
      </c>
      <c r="I8">
        <v>0</v>
      </c>
      <c r="J8">
        <v>0</v>
      </c>
      <c r="K8">
        <v>0</v>
      </c>
      <c r="L8">
        <v>2</v>
      </c>
      <c r="M8">
        <v>0.18181818181818182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0.18181818181818182</v>
      </c>
      <c r="U8">
        <v>0</v>
      </c>
      <c r="V8">
        <v>0</v>
      </c>
      <c r="W8">
        <v>0</v>
      </c>
      <c r="X8">
        <v>0.22222222222222221</v>
      </c>
      <c r="Y8">
        <v>14</v>
      </c>
      <c r="Z8">
        <v>3</v>
      </c>
      <c r="AA8">
        <v>0</v>
      </c>
      <c r="AB8">
        <v>1</v>
      </c>
      <c r="AC8">
        <v>2</v>
      </c>
      <c r="AD8">
        <v>2</v>
      </c>
    </row>
    <row r="9" spans="1:30" x14ac:dyDescent="0.25">
      <c r="A9">
        <v>9</v>
      </c>
      <c r="B9" t="s">
        <v>32</v>
      </c>
      <c r="C9">
        <v>8</v>
      </c>
      <c r="D9">
        <v>6</v>
      </c>
      <c r="E9">
        <v>0</v>
      </c>
      <c r="F9">
        <v>0</v>
      </c>
      <c r="G9">
        <v>0.5</v>
      </c>
      <c r="H9">
        <v>3</v>
      </c>
      <c r="I9">
        <v>0</v>
      </c>
      <c r="J9">
        <v>0</v>
      </c>
      <c r="K9">
        <v>0</v>
      </c>
      <c r="L9">
        <v>3</v>
      </c>
      <c r="M9">
        <v>0.5</v>
      </c>
      <c r="N9">
        <v>1</v>
      </c>
      <c r="O9">
        <v>1</v>
      </c>
      <c r="P9">
        <v>0</v>
      </c>
      <c r="Q9">
        <v>1</v>
      </c>
      <c r="R9">
        <v>0</v>
      </c>
      <c r="S9">
        <v>0</v>
      </c>
      <c r="T9">
        <v>0.5</v>
      </c>
      <c r="U9">
        <v>2</v>
      </c>
      <c r="V9">
        <v>0</v>
      </c>
      <c r="W9">
        <v>1</v>
      </c>
      <c r="X9">
        <v>3</v>
      </c>
      <c r="Y9">
        <v>6</v>
      </c>
      <c r="Z9">
        <v>0</v>
      </c>
      <c r="AA9">
        <v>0</v>
      </c>
      <c r="AB9">
        <v>1</v>
      </c>
      <c r="AC9">
        <v>1</v>
      </c>
      <c r="AD9">
        <v>0</v>
      </c>
    </row>
    <row r="10" spans="1:30" x14ac:dyDescent="0.25">
      <c r="A10">
        <v>10</v>
      </c>
      <c r="B10" t="s">
        <v>33</v>
      </c>
      <c r="C10">
        <v>6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</v>
      </c>
      <c r="V10">
        <v>0</v>
      </c>
      <c r="W10">
        <v>0</v>
      </c>
      <c r="X10">
        <v>1</v>
      </c>
      <c r="Y10">
        <v>16</v>
      </c>
      <c r="Z10">
        <v>0</v>
      </c>
      <c r="AA10">
        <v>0</v>
      </c>
      <c r="AB10">
        <v>1</v>
      </c>
      <c r="AC10">
        <v>0</v>
      </c>
      <c r="AD10">
        <v>0</v>
      </c>
    </row>
    <row r="11" spans="1:30" x14ac:dyDescent="0.25">
      <c r="A11">
        <v>11</v>
      </c>
      <c r="B11" t="s">
        <v>34</v>
      </c>
      <c r="C11">
        <v>4</v>
      </c>
      <c r="D11">
        <v>4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10</v>
      </c>
      <c r="Z11">
        <v>2</v>
      </c>
      <c r="AA11">
        <v>2</v>
      </c>
      <c r="AB11">
        <v>0.8571428571428571</v>
      </c>
      <c r="AC11">
        <v>0</v>
      </c>
      <c r="AD11">
        <v>0</v>
      </c>
    </row>
    <row r="12" spans="1:30" x14ac:dyDescent="0.25">
      <c r="A12">
        <v>12</v>
      </c>
      <c r="B12" t="s">
        <v>35</v>
      </c>
      <c r="C12">
        <v>13</v>
      </c>
      <c r="D12">
        <v>9</v>
      </c>
      <c r="E12">
        <v>0</v>
      </c>
      <c r="F12">
        <v>0</v>
      </c>
      <c r="G12">
        <v>0.33333333333333331</v>
      </c>
      <c r="H12">
        <v>3</v>
      </c>
      <c r="I12">
        <v>0</v>
      </c>
      <c r="J12">
        <v>0</v>
      </c>
      <c r="K12">
        <v>0</v>
      </c>
      <c r="L12">
        <v>3</v>
      </c>
      <c r="M12">
        <v>0.33333333333333331</v>
      </c>
      <c r="N12">
        <v>0</v>
      </c>
      <c r="O12">
        <v>4</v>
      </c>
      <c r="P12">
        <v>0</v>
      </c>
      <c r="Q12">
        <v>0</v>
      </c>
      <c r="R12">
        <v>0</v>
      </c>
      <c r="S12">
        <v>0</v>
      </c>
      <c r="T12">
        <v>0.23076923076923078</v>
      </c>
      <c r="U12">
        <v>0</v>
      </c>
      <c r="V12">
        <v>0</v>
      </c>
      <c r="W12">
        <v>0</v>
      </c>
      <c r="X12">
        <v>0.5</v>
      </c>
      <c r="Y12">
        <v>9</v>
      </c>
      <c r="Z12">
        <v>8</v>
      </c>
      <c r="AA12">
        <v>0</v>
      </c>
      <c r="AB12">
        <v>1</v>
      </c>
      <c r="AC12">
        <v>0</v>
      </c>
      <c r="AD12">
        <v>0</v>
      </c>
    </row>
    <row r="13" spans="1:30" x14ac:dyDescent="0.25">
      <c r="A13">
        <v>13</v>
      </c>
      <c r="B13" t="s">
        <v>36</v>
      </c>
      <c r="C13">
        <v>13</v>
      </c>
      <c r="D13">
        <v>12</v>
      </c>
      <c r="E13">
        <v>4</v>
      </c>
      <c r="F13">
        <v>4</v>
      </c>
      <c r="G13">
        <v>0.33333333333333331</v>
      </c>
      <c r="H13">
        <v>4</v>
      </c>
      <c r="I13">
        <v>2</v>
      </c>
      <c r="J13">
        <v>0</v>
      </c>
      <c r="K13">
        <v>0</v>
      </c>
      <c r="L13">
        <v>6</v>
      </c>
      <c r="M13">
        <v>0.5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0.38461538461538464</v>
      </c>
      <c r="U13">
        <v>1</v>
      </c>
      <c r="V13">
        <v>0</v>
      </c>
      <c r="W13">
        <v>0</v>
      </c>
      <c r="X13">
        <v>0.875</v>
      </c>
      <c r="Y13">
        <v>2</v>
      </c>
      <c r="Z13">
        <v>7</v>
      </c>
      <c r="AA13">
        <v>1</v>
      </c>
      <c r="AB13">
        <v>0.9</v>
      </c>
      <c r="AC13">
        <v>0</v>
      </c>
      <c r="AD13">
        <v>0</v>
      </c>
    </row>
    <row r="14" spans="1:30" x14ac:dyDescent="0.25">
      <c r="A14">
        <v>14</v>
      </c>
      <c r="B14" t="s">
        <v>37</v>
      </c>
      <c r="C14">
        <v>10</v>
      </c>
      <c r="D14">
        <v>7</v>
      </c>
      <c r="E14">
        <v>0</v>
      </c>
      <c r="F14">
        <v>1</v>
      </c>
      <c r="G14">
        <v>0.2857142857142857</v>
      </c>
      <c r="H14">
        <v>2</v>
      </c>
      <c r="I14">
        <v>0</v>
      </c>
      <c r="J14">
        <v>0</v>
      </c>
      <c r="K14">
        <v>0</v>
      </c>
      <c r="L14">
        <v>2</v>
      </c>
      <c r="M14">
        <v>0.2857142857142857</v>
      </c>
      <c r="N14">
        <v>0</v>
      </c>
      <c r="O14">
        <v>1</v>
      </c>
      <c r="P14">
        <v>0</v>
      </c>
      <c r="Q14">
        <v>2</v>
      </c>
      <c r="R14">
        <v>0</v>
      </c>
      <c r="S14">
        <v>0</v>
      </c>
      <c r="T14">
        <v>0.4</v>
      </c>
      <c r="U14">
        <v>2</v>
      </c>
      <c r="V14">
        <v>0</v>
      </c>
      <c r="W14">
        <v>0</v>
      </c>
      <c r="X14">
        <v>0.8</v>
      </c>
      <c r="Y14">
        <v>5</v>
      </c>
      <c r="Z14">
        <v>8</v>
      </c>
      <c r="AA14">
        <v>1</v>
      </c>
      <c r="AB14">
        <v>0.9285714285714286</v>
      </c>
      <c r="AC14">
        <v>0</v>
      </c>
      <c r="AD14">
        <v>0</v>
      </c>
    </row>
    <row r="15" spans="1:30" x14ac:dyDescent="0.25">
      <c r="A15">
        <v>15</v>
      </c>
      <c r="B15" t="s">
        <v>38</v>
      </c>
      <c r="C15">
        <v>1</v>
      </c>
      <c r="D15">
        <v>1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</row>
    <row r="16" spans="1:30" x14ac:dyDescent="0.25">
      <c r="A16">
        <v>16</v>
      </c>
      <c r="B16" t="s">
        <v>39</v>
      </c>
      <c r="C16">
        <v>13</v>
      </c>
      <c r="D16">
        <v>12</v>
      </c>
      <c r="E16">
        <v>2</v>
      </c>
      <c r="F16">
        <v>2</v>
      </c>
      <c r="G16">
        <v>0.33333333333333331</v>
      </c>
      <c r="H16">
        <v>4</v>
      </c>
      <c r="I16">
        <v>0</v>
      </c>
      <c r="J16">
        <v>1</v>
      </c>
      <c r="K16">
        <v>0</v>
      </c>
      <c r="L16">
        <v>6</v>
      </c>
      <c r="M16">
        <v>0.5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0.38461538461538464</v>
      </c>
      <c r="U16">
        <v>0</v>
      </c>
      <c r="V16">
        <v>0</v>
      </c>
      <c r="W16">
        <v>0</v>
      </c>
      <c r="X16">
        <v>0.875</v>
      </c>
      <c r="Y16">
        <v>1</v>
      </c>
      <c r="Z16">
        <v>0</v>
      </c>
      <c r="AA16">
        <v>0</v>
      </c>
      <c r="AB16">
        <v>1</v>
      </c>
      <c r="AC16">
        <v>0</v>
      </c>
      <c r="AD16">
        <v>0</v>
      </c>
    </row>
    <row r="17" spans="1:30" x14ac:dyDescent="0.25">
      <c r="A17">
        <v>17</v>
      </c>
      <c r="B17" t="s">
        <v>40</v>
      </c>
      <c r="C17">
        <v>13</v>
      </c>
      <c r="D17">
        <v>12</v>
      </c>
      <c r="E17">
        <v>1</v>
      </c>
      <c r="F17">
        <v>0</v>
      </c>
      <c r="G17">
        <v>0.16666666666666666</v>
      </c>
      <c r="H17">
        <v>2</v>
      </c>
      <c r="I17">
        <v>0</v>
      </c>
      <c r="J17">
        <v>0</v>
      </c>
      <c r="K17">
        <v>0</v>
      </c>
      <c r="L17">
        <v>2</v>
      </c>
      <c r="M17">
        <v>0.16666666666666666</v>
      </c>
      <c r="N17">
        <v>1</v>
      </c>
      <c r="O17">
        <v>1</v>
      </c>
      <c r="P17">
        <v>0</v>
      </c>
      <c r="Q17">
        <v>0</v>
      </c>
      <c r="R17">
        <v>0</v>
      </c>
      <c r="S17">
        <v>0</v>
      </c>
      <c r="T17">
        <v>0.15384615384615385</v>
      </c>
      <c r="U17">
        <v>1</v>
      </c>
      <c r="V17">
        <v>0</v>
      </c>
      <c r="W17">
        <v>0</v>
      </c>
      <c r="X17">
        <v>1.2</v>
      </c>
      <c r="Y17">
        <v>4</v>
      </c>
      <c r="Z17">
        <v>0</v>
      </c>
      <c r="AA17">
        <v>0</v>
      </c>
      <c r="AB17">
        <v>1</v>
      </c>
      <c r="AC17">
        <v>0</v>
      </c>
      <c r="AD17">
        <v>0</v>
      </c>
    </row>
    <row r="18" spans="1:30" x14ac:dyDescent="0.25">
      <c r="A18">
        <v>18</v>
      </c>
      <c r="B18" t="s">
        <v>41</v>
      </c>
      <c r="C18">
        <v>13</v>
      </c>
      <c r="D18">
        <v>11</v>
      </c>
      <c r="E18">
        <v>0</v>
      </c>
      <c r="F18">
        <v>4</v>
      </c>
      <c r="G18">
        <v>0.36363636363636365</v>
      </c>
      <c r="H18">
        <v>4</v>
      </c>
      <c r="I18">
        <v>1</v>
      </c>
      <c r="J18">
        <v>0</v>
      </c>
      <c r="K18">
        <v>0</v>
      </c>
      <c r="L18">
        <v>5</v>
      </c>
      <c r="M18">
        <v>0.45454545454545453</v>
      </c>
      <c r="N18">
        <v>0</v>
      </c>
      <c r="O18">
        <v>0</v>
      </c>
      <c r="P18">
        <v>0</v>
      </c>
      <c r="Q18">
        <v>1</v>
      </c>
      <c r="R18">
        <v>1</v>
      </c>
      <c r="S18">
        <v>0</v>
      </c>
      <c r="T18">
        <v>0.46153846153846156</v>
      </c>
      <c r="U18">
        <v>0</v>
      </c>
      <c r="V18">
        <v>0</v>
      </c>
      <c r="W18">
        <v>0</v>
      </c>
      <c r="X18">
        <v>0.8571428571428571</v>
      </c>
      <c r="Y18">
        <v>12</v>
      </c>
      <c r="Z18">
        <v>2</v>
      </c>
      <c r="AA18">
        <v>1</v>
      </c>
      <c r="AB18">
        <v>0.93333333333333335</v>
      </c>
      <c r="AC18">
        <v>0</v>
      </c>
      <c r="AD18">
        <v>0</v>
      </c>
    </row>
    <row r="19" spans="1:30" x14ac:dyDescent="0.25">
      <c r="A19">
        <v>6</v>
      </c>
      <c r="B19" t="s">
        <v>42</v>
      </c>
      <c r="C19">
        <v>8</v>
      </c>
      <c r="D19">
        <v>7</v>
      </c>
      <c r="E19">
        <v>4</v>
      </c>
      <c r="F19">
        <v>1</v>
      </c>
      <c r="G19">
        <v>0.42857142857142855</v>
      </c>
      <c r="H19">
        <v>3</v>
      </c>
      <c r="I19">
        <v>2</v>
      </c>
      <c r="J19">
        <v>0</v>
      </c>
      <c r="K19">
        <v>0</v>
      </c>
      <c r="L19">
        <v>5</v>
      </c>
      <c r="M19">
        <v>0.7142857142857143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0.5</v>
      </c>
      <c r="U19">
        <v>1</v>
      </c>
      <c r="V19">
        <v>0</v>
      </c>
      <c r="W19">
        <v>0</v>
      </c>
      <c r="X19">
        <v>1.5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</row>
    <row r="20" spans="1:30" x14ac:dyDescent="0.25">
      <c r="A20">
        <v>0</v>
      </c>
      <c r="B20" t="s">
        <v>43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</row>
    <row r="21" spans="1:30" x14ac:dyDescent="0.25">
      <c r="A21">
        <v>0</v>
      </c>
      <c r="B21" t="s">
        <v>43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</row>
    <row r="22" spans="1:30" x14ac:dyDescent="0.25">
      <c r="A22">
        <v>0</v>
      </c>
      <c r="B22" t="s">
        <v>43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</row>
    <row r="23" spans="1:30" x14ac:dyDescent="0.25">
      <c r="A23">
        <v>0</v>
      </c>
      <c r="B23" t="s">
        <v>43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</row>
    <row r="24" spans="1:30" x14ac:dyDescent="0.25">
      <c r="A24">
        <v>0</v>
      </c>
      <c r="B24" t="s">
        <v>43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</row>
    <row r="25" spans="1:30" x14ac:dyDescent="0.25">
      <c r="A25">
        <v>0</v>
      </c>
      <c r="B25" t="s">
        <v>43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</row>
    <row r="26" spans="1:30" x14ac:dyDescent="0.25">
      <c r="A26">
        <v>0</v>
      </c>
      <c r="B26" t="s">
        <v>43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</row>
    <row r="27" spans="1:30" x14ac:dyDescent="0.25">
      <c r="A27">
        <v>0</v>
      </c>
      <c r="B27" t="s">
        <v>43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</row>
    <row r="28" spans="1:30" x14ac:dyDescent="0.25">
      <c r="A28">
        <v>0</v>
      </c>
      <c r="B28" t="s">
        <v>43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</row>
    <row r="29" spans="1:30" x14ac:dyDescent="0.25">
      <c r="A29">
        <v>0</v>
      </c>
      <c r="B29" t="s">
        <v>43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</row>
    <row r="30" spans="1:30" x14ac:dyDescent="0.25">
      <c r="A30">
        <v>0</v>
      </c>
      <c r="B30" t="s">
        <v>43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</row>
    <row r="31" spans="1:30" x14ac:dyDescent="0.25">
      <c r="A31">
        <v>0</v>
      </c>
      <c r="B31" t="s">
        <v>43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</row>
    <row r="32" spans="1:30" x14ac:dyDescent="0.25">
      <c r="A32">
        <v>0</v>
      </c>
      <c r="B32" t="s">
        <v>43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</row>
    <row r="33" spans="1:30" x14ac:dyDescent="0.25">
      <c r="B33" t="s">
        <v>43</v>
      </c>
      <c r="C33">
        <v>113</v>
      </c>
      <c r="D33">
        <v>98</v>
      </c>
      <c r="E33">
        <v>12</v>
      </c>
      <c r="F33">
        <v>12</v>
      </c>
      <c r="G33">
        <v>0.2857142857142857</v>
      </c>
      <c r="H33">
        <v>28</v>
      </c>
      <c r="I33">
        <v>5</v>
      </c>
      <c r="J33">
        <v>1</v>
      </c>
      <c r="K33">
        <v>0</v>
      </c>
      <c r="L33">
        <v>35</v>
      </c>
      <c r="M33">
        <v>0.35714285714285715</v>
      </c>
      <c r="N33">
        <v>3</v>
      </c>
      <c r="O33">
        <v>7</v>
      </c>
      <c r="P33">
        <v>0</v>
      </c>
      <c r="Q33">
        <v>7</v>
      </c>
      <c r="R33">
        <v>1</v>
      </c>
      <c r="S33">
        <v>0</v>
      </c>
      <c r="T33">
        <v>0.31858407079646017</v>
      </c>
      <c r="U33">
        <v>10</v>
      </c>
      <c r="V33">
        <v>0</v>
      </c>
      <c r="W33">
        <v>1</v>
      </c>
      <c r="X33">
        <v>4.5857142857142854</v>
      </c>
      <c r="Y33">
        <v>79</v>
      </c>
      <c r="Z33">
        <v>30</v>
      </c>
      <c r="AA33">
        <v>5</v>
      </c>
      <c r="AB33">
        <v>0.95614035087719296</v>
      </c>
      <c r="AC33">
        <v>3</v>
      </c>
      <c r="AD33">
        <v>2</v>
      </c>
    </row>
    <row r="36" spans="1:30" x14ac:dyDescent="0.25">
      <c r="B36" t="s">
        <v>30</v>
      </c>
    </row>
    <row r="37" spans="1:30" x14ac:dyDescent="0.25">
      <c r="A37">
        <v>1</v>
      </c>
      <c r="B37" t="s">
        <v>44</v>
      </c>
      <c r="C37">
        <v>6.3333333333333339</v>
      </c>
      <c r="D37">
        <v>22</v>
      </c>
      <c r="E37">
        <v>20</v>
      </c>
      <c r="F37">
        <v>2</v>
      </c>
      <c r="G37">
        <v>0</v>
      </c>
      <c r="H37">
        <v>1</v>
      </c>
      <c r="I37">
        <v>0</v>
      </c>
      <c r="J37">
        <v>9</v>
      </c>
      <c r="K37">
        <v>0</v>
      </c>
      <c r="L37">
        <v>0.47368421052631576</v>
      </c>
      <c r="M37">
        <v>0</v>
      </c>
      <c r="N37">
        <v>0</v>
      </c>
      <c r="O37">
        <v>0</v>
      </c>
      <c r="P37">
        <v>0</v>
      </c>
      <c r="Q37">
        <v>2</v>
      </c>
      <c r="R37">
        <v>0</v>
      </c>
      <c r="S37">
        <v>0</v>
      </c>
      <c r="T37">
        <v>0</v>
      </c>
      <c r="U37">
        <v>83</v>
      </c>
    </row>
    <row r="38" spans="1:30" x14ac:dyDescent="0.25">
      <c r="A38">
        <v>2</v>
      </c>
      <c r="B38" t="s">
        <v>45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30" x14ac:dyDescent="0.25">
      <c r="A39">
        <v>3</v>
      </c>
      <c r="B39" t="s">
        <v>46</v>
      </c>
      <c r="C39">
        <v>3.6666666666666665</v>
      </c>
      <c r="D39">
        <v>16</v>
      </c>
      <c r="E39">
        <v>13</v>
      </c>
      <c r="F39">
        <v>5</v>
      </c>
      <c r="G39">
        <v>0</v>
      </c>
      <c r="H39">
        <v>2</v>
      </c>
      <c r="I39">
        <v>0</v>
      </c>
      <c r="J39">
        <v>1</v>
      </c>
      <c r="K39">
        <v>4.9090909090909092</v>
      </c>
      <c r="L39">
        <v>1.9090909090909092</v>
      </c>
      <c r="M39">
        <v>0</v>
      </c>
      <c r="N39">
        <v>0</v>
      </c>
      <c r="O39">
        <v>2</v>
      </c>
      <c r="P39">
        <v>2</v>
      </c>
      <c r="Q39">
        <v>0</v>
      </c>
      <c r="R39">
        <v>0</v>
      </c>
      <c r="S39">
        <v>0</v>
      </c>
      <c r="T39">
        <v>0</v>
      </c>
      <c r="U39">
        <v>53</v>
      </c>
    </row>
    <row r="40" spans="1:30" x14ac:dyDescent="0.25">
      <c r="A40">
        <v>4</v>
      </c>
      <c r="B40" t="s">
        <v>47</v>
      </c>
      <c r="C40">
        <v>11.666666666666666</v>
      </c>
      <c r="D40">
        <v>55</v>
      </c>
      <c r="E40">
        <v>47</v>
      </c>
      <c r="F40">
        <v>16</v>
      </c>
      <c r="G40">
        <v>0</v>
      </c>
      <c r="H40">
        <v>3</v>
      </c>
      <c r="I40">
        <v>0</v>
      </c>
      <c r="J40">
        <v>6</v>
      </c>
      <c r="K40">
        <v>4.628571428571429</v>
      </c>
      <c r="L40">
        <v>1.6285714285714286</v>
      </c>
      <c r="M40">
        <v>0</v>
      </c>
      <c r="N40">
        <v>0</v>
      </c>
      <c r="O40">
        <v>8</v>
      </c>
      <c r="P40">
        <v>6</v>
      </c>
      <c r="Q40">
        <v>0</v>
      </c>
      <c r="R40">
        <v>1</v>
      </c>
      <c r="S40">
        <v>0</v>
      </c>
      <c r="T40">
        <v>0</v>
      </c>
      <c r="U40">
        <v>172</v>
      </c>
    </row>
    <row r="41" spans="1:30" x14ac:dyDescent="0.25">
      <c r="A41">
        <v>5</v>
      </c>
      <c r="B41" t="s">
        <v>48</v>
      </c>
      <c r="C41">
        <v>0.33333333333333331</v>
      </c>
      <c r="D41">
        <v>1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6</v>
      </c>
    </row>
    <row r="42" spans="1:30" x14ac:dyDescent="0.25">
      <c r="A42">
        <v>6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30" x14ac:dyDescent="0.25">
      <c r="A43">
        <v>7</v>
      </c>
      <c r="B43" t="s">
        <v>49</v>
      </c>
      <c r="C43">
        <v>5</v>
      </c>
      <c r="D43">
        <v>24</v>
      </c>
      <c r="E43">
        <v>17</v>
      </c>
      <c r="F43">
        <v>5</v>
      </c>
      <c r="G43">
        <v>0</v>
      </c>
      <c r="H43">
        <v>2</v>
      </c>
      <c r="I43">
        <v>1</v>
      </c>
      <c r="J43">
        <v>3</v>
      </c>
      <c r="K43">
        <v>3.6</v>
      </c>
      <c r="L43">
        <v>1.4</v>
      </c>
      <c r="M43">
        <v>0</v>
      </c>
      <c r="N43">
        <v>1</v>
      </c>
      <c r="O43">
        <v>3</v>
      </c>
      <c r="P43">
        <v>2</v>
      </c>
      <c r="Q43">
        <v>0</v>
      </c>
      <c r="R43">
        <v>0</v>
      </c>
      <c r="S43">
        <v>0</v>
      </c>
      <c r="T43">
        <v>0</v>
      </c>
      <c r="U43">
        <v>73</v>
      </c>
    </row>
    <row r="44" spans="1:30" x14ac:dyDescent="0.25">
      <c r="A44">
        <v>0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30" x14ac:dyDescent="0.25">
      <c r="A45">
        <v>0</v>
      </c>
      <c r="B45" t="s">
        <v>43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30" x14ac:dyDescent="0.25">
      <c r="A46">
        <v>0</v>
      </c>
      <c r="B46" t="s">
        <v>43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30" x14ac:dyDescent="0.25">
      <c r="A47">
        <v>0</v>
      </c>
      <c r="B47" t="s">
        <v>43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30" x14ac:dyDescent="0.25">
      <c r="A48">
        <v>0</v>
      </c>
      <c r="B48" t="s">
        <v>43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30" x14ac:dyDescent="0.25">
      <c r="A49">
        <v>0</v>
      </c>
      <c r="B49" t="s">
        <v>43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30" x14ac:dyDescent="0.25">
      <c r="A50">
        <v>0</v>
      </c>
      <c r="B50" t="s">
        <v>43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30" x14ac:dyDescent="0.25">
      <c r="A51">
        <v>0</v>
      </c>
      <c r="B51" t="s">
        <v>43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30" x14ac:dyDescent="0.25">
      <c r="B52" t="s">
        <v>43</v>
      </c>
      <c r="C52">
        <v>27</v>
      </c>
      <c r="D52">
        <v>118</v>
      </c>
      <c r="E52">
        <v>98</v>
      </c>
      <c r="F52">
        <v>28</v>
      </c>
      <c r="G52">
        <v>0</v>
      </c>
      <c r="H52">
        <v>8</v>
      </c>
      <c r="I52">
        <v>1</v>
      </c>
      <c r="J52">
        <v>19</v>
      </c>
      <c r="K52">
        <v>3.3333333333333335</v>
      </c>
      <c r="L52">
        <v>1.3333333333333333</v>
      </c>
      <c r="M52">
        <v>0</v>
      </c>
      <c r="N52">
        <v>1</v>
      </c>
      <c r="O52">
        <v>13</v>
      </c>
      <c r="P52">
        <v>10</v>
      </c>
      <c r="Q52">
        <v>2</v>
      </c>
      <c r="R52">
        <v>1</v>
      </c>
      <c r="S52">
        <v>0</v>
      </c>
      <c r="T52">
        <v>0</v>
      </c>
      <c r="U52">
        <v>387</v>
      </c>
    </row>
    <row r="53" spans="1:30" x14ac:dyDescent="0.25">
      <c r="A53" t="s">
        <v>0</v>
      </c>
      <c r="B53" t="s">
        <v>1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  <c r="H53" t="s">
        <v>7</v>
      </c>
      <c r="I53" t="s">
        <v>8</v>
      </c>
      <c r="J53" t="s">
        <v>9</v>
      </c>
      <c r="K53" t="s">
        <v>10</v>
      </c>
      <c r="L53" t="s">
        <v>11</v>
      </c>
      <c r="M53" t="s">
        <v>12</v>
      </c>
      <c r="N53" t="s">
        <v>13</v>
      </c>
      <c r="O53" t="s">
        <v>14</v>
      </c>
      <c r="P53" t="s">
        <v>15</v>
      </c>
      <c r="Q53" t="s">
        <v>16</v>
      </c>
      <c r="R53" t="s">
        <v>17</v>
      </c>
      <c r="S53" t="s">
        <v>18</v>
      </c>
      <c r="T53" t="s">
        <v>19</v>
      </c>
      <c r="U53" t="s">
        <v>20</v>
      </c>
      <c r="V53" t="s">
        <v>21</v>
      </c>
      <c r="W53" t="s">
        <v>22</v>
      </c>
      <c r="X53" t="s">
        <v>23</v>
      </c>
      <c r="Y53" t="s">
        <v>24</v>
      </c>
      <c r="Z53" t="s">
        <v>25</v>
      </c>
      <c r="AA53" t="s">
        <v>26</v>
      </c>
      <c r="AB53" t="s">
        <v>27</v>
      </c>
      <c r="AC53" t="s">
        <v>28</v>
      </c>
      <c r="AD53" t="s">
        <v>29</v>
      </c>
    </row>
    <row r="57" spans="1:30" x14ac:dyDescent="0.25">
      <c r="B57" t="s">
        <v>30</v>
      </c>
    </row>
    <row r="58" spans="1:30" x14ac:dyDescent="0.25">
      <c r="A58">
        <v>2</v>
      </c>
      <c r="B58" t="s">
        <v>50</v>
      </c>
      <c r="C58">
        <v>13</v>
      </c>
      <c r="D58">
        <v>9</v>
      </c>
      <c r="E58">
        <v>2</v>
      </c>
      <c r="F58">
        <v>3</v>
      </c>
      <c r="G58">
        <v>0.33333333333333331</v>
      </c>
      <c r="H58">
        <v>3</v>
      </c>
      <c r="I58">
        <v>0</v>
      </c>
      <c r="J58">
        <v>0</v>
      </c>
      <c r="K58">
        <v>0</v>
      </c>
      <c r="L58">
        <v>3</v>
      </c>
      <c r="M58">
        <v>0.33333333333333331</v>
      </c>
      <c r="N58">
        <v>0</v>
      </c>
      <c r="O58">
        <v>3</v>
      </c>
      <c r="P58">
        <v>0</v>
      </c>
      <c r="Q58">
        <v>1</v>
      </c>
      <c r="R58">
        <v>0</v>
      </c>
      <c r="S58">
        <v>0</v>
      </c>
      <c r="T58">
        <v>0.30769230769230771</v>
      </c>
      <c r="U58">
        <v>1</v>
      </c>
      <c r="V58">
        <v>0</v>
      </c>
      <c r="W58">
        <v>0</v>
      </c>
      <c r="X58">
        <v>0.66666666666666663</v>
      </c>
      <c r="Y58">
        <v>10</v>
      </c>
      <c r="Z58">
        <v>2</v>
      </c>
      <c r="AA58">
        <v>0</v>
      </c>
      <c r="AB58">
        <v>1</v>
      </c>
      <c r="AC58">
        <v>0</v>
      </c>
      <c r="AD58">
        <v>1</v>
      </c>
    </row>
    <row r="59" spans="1:30" x14ac:dyDescent="0.25">
      <c r="A59">
        <v>12</v>
      </c>
      <c r="B59" t="s">
        <v>51</v>
      </c>
      <c r="C59">
        <v>1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</row>
    <row r="60" spans="1:30" x14ac:dyDescent="0.25">
      <c r="A60">
        <v>3</v>
      </c>
      <c r="B60" t="s">
        <v>52</v>
      </c>
      <c r="C60">
        <v>8</v>
      </c>
      <c r="D60">
        <v>7</v>
      </c>
      <c r="E60">
        <v>4</v>
      </c>
      <c r="F60">
        <v>0</v>
      </c>
      <c r="G60">
        <v>0.7142857142857143</v>
      </c>
      <c r="H60">
        <v>5</v>
      </c>
      <c r="I60">
        <v>0</v>
      </c>
      <c r="J60">
        <v>1</v>
      </c>
      <c r="K60">
        <v>0</v>
      </c>
      <c r="L60">
        <v>7</v>
      </c>
      <c r="M60">
        <v>1</v>
      </c>
      <c r="N60">
        <v>0</v>
      </c>
      <c r="O60">
        <v>0</v>
      </c>
      <c r="P60">
        <v>0</v>
      </c>
      <c r="Q60">
        <v>1</v>
      </c>
      <c r="R60">
        <v>0</v>
      </c>
      <c r="S60">
        <v>0</v>
      </c>
      <c r="T60">
        <v>0.75</v>
      </c>
      <c r="U60">
        <v>0</v>
      </c>
      <c r="V60">
        <v>0</v>
      </c>
      <c r="W60">
        <v>0</v>
      </c>
      <c r="X60">
        <v>4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</row>
    <row r="61" spans="1:30" x14ac:dyDescent="0.25">
      <c r="A61">
        <v>4</v>
      </c>
      <c r="B61" t="s">
        <v>53</v>
      </c>
      <c r="C61">
        <v>13</v>
      </c>
      <c r="D61">
        <v>10</v>
      </c>
      <c r="E61">
        <v>2</v>
      </c>
      <c r="F61">
        <v>3</v>
      </c>
      <c r="G61">
        <v>0.5</v>
      </c>
      <c r="H61">
        <v>5</v>
      </c>
      <c r="I61">
        <v>0</v>
      </c>
      <c r="J61">
        <v>1</v>
      </c>
      <c r="K61">
        <v>0</v>
      </c>
      <c r="L61">
        <v>7</v>
      </c>
      <c r="M61">
        <v>0.7</v>
      </c>
      <c r="N61">
        <v>0</v>
      </c>
      <c r="O61">
        <v>2</v>
      </c>
      <c r="P61">
        <v>0</v>
      </c>
      <c r="Q61">
        <v>1</v>
      </c>
      <c r="R61">
        <v>0</v>
      </c>
      <c r="S61">
        <v>0</v>
      </c>
      <c r="T61">
        <v>0.46153846153846156</v>
      </c>
      <c r="U61">
        <v>0</v>
      </c>
      <c r="V61">
        <v>0</v>
      </c>
      <c r="W61">
        <v>0</v>
      </c>
      <c r="X61">
        <v>1.6</v>
      </c>
      <c r="Y61">
        <v>9</v>
      </c>
      <c r="Z61">
        <v>11</v>
      </c>
      <c r="AA61">
        <v>0</v>
      </c>
      <c r="AB61">
        <v>1</v>
      </c>
      <c r="AC61">
        <v>0</v>
      </c>
      <c r="AD61">
        <v>0</v>
      </c>
    </row>
    <row r="62" spans="1:30" x14ac:dyDescent="0.25">
      <c r="A62">
        <v>5</v>
      </c>
      <c r="B62" t="s">
        <v>54</v>
      </c>
      <c r="C62">
        <v>14</v>
      </c>
      <c r="D62">
        <v>14</v>
      </c>
      <c r="E62">
        <v>2</v>
      </c>
      <c r="F62">
        <v>2</v>
      </c>
      <c r="G62">
        <v>0.35714285714285715</v>
      </c>
      <c r="H62">
        <v>5</v>
      </c>
      <c r="I62">
        <v>0</v>
      </c>
      <c r="J62">
        <v>1</v>
      </c>
      <c r="K62">
        <v>0</v>
      </c>
      <c r="L62">
        <v>7</v>
      </c>
      <c r="M62">
        <v>0.5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0.35714285714285715</v>
      </c>
      <c r="U62">
        <v>1</v>
      </c>
      <c r="V62">
        <v>1</v>
      </c>
      <c r="W62">
        <v>0</v>
      </c>
      <c r="X62">
        <v>0.88888888888888884</v>
      </c>
      <c r="Y62">
        <v>1</v>
      </c>
      <c r="Z62">
        <v>6</v>
      </c>
      <c r="AA62">
        <v>0</v>
      </c>
      <c r="AB62">
        <v>1</v>
      </c>
      <c r="AC62">
        <v>0</v>
      </c>
      <c r="AD62">
        <v>0</v>
      </c>
    </row>
    <row r="63" spans="1:30" x14ac:dyDescent="0.25">
      <c r="A63">
        <v>6</v>
      </c>
      <c r="B63" t="s">
        <v>55</v>
      </c>
      <c r="C63">
        <v>13</v>
      </c>
      <c r="D63">
        <v>11</v>
      </c>
      <c r="E63">
        <v>0</v>
      </c>
      <c r="F63">
        <v>3</v>
      </c>
      <c r="G63">
        <v>9.0909090909090912E-2</v>
      </c>
      <c r="H63">
        <v>1</v>
      </c>
      <c r="I63">
        <v>0</v>
      </c>
      <c r="J63">
        <v>0</v>
      </c>
      <c r="K63">
        <v>0</v>
      </c>
      <c r="L63">
        <v>1</v>
      </c>
      <c r="M63">
        <v>9.0909090909090912E-2</v>
      </c>
      <c r="N63">
        <v>1</v>
      </c>
      <c r="O63">
        <v>0</v>
      </c>
      <c r="P63">
        <v>0</v>
      </c>
      <c r="Q63">
        <v>2</v>
      </c>
      <c r="R63">
        <v>0</v>
      </c>
      <c r="S63">
        <v>0</v>
      </c>
      <c r="T63">
        <v>0.23076923076923078</v>
      </c>
      <c r="U63">
        <v>1</v>
      </c>
      <c r="V63">
        <v>0</v>
      </c>
      <c r="W63">
        <v>0</v>
      </c>
      <c r="X63">
        <v>1.3</v>
      </c>
      <c r="Y63">
        <v>34</v>
      </c>
      <c r="Z63">
        <v>2</v>
      </c>
      <c r="AA63">
        <v>0</v>
      </c>
      <c r="AB63">
        <v>1</v>
      </c>
      <c r="AC63">
        <v>0</v>
      </c>
      <c r="AD63">
        <v>0</v>
      </c>
    </row>
    <row r="64" spans="1:30" x14ac:dyDescent="0.25">
      <c r="A64">
        <v>10</v>
      </c>
      <c r="B64" t="s">
        <v>56</v>
      </c>
      <c r="C64">
        <v>12</v>
      </c>
      <c r="D64">
        <v>9</v>
      </c>
      <c r="E64">
        <v>1</v>
      </c>
      <c r="F64">
        <v>1</v>
      </c>
      <c r="G64">
        <v>0.22222222222222221</v>
      </c>
      <c r="H64">
        <v>2</v>
      </c>
      <c r="I64">
        <v>0</v>
      </c>
      <c r="J64">
        <v>0</v>
      </c>
      <c r="K64">
        <v>0</v>
      </c>
      <c r="L64">
        <v>2</v>
      </c>
      <c r="M64">
        <v>0.22222222222222221</v>
      </c>
      <c r="N64">
        <v>1</v>
      </c>
      <c r="O64">
        <v>2</v>
      </c>
      <c r="P64">
        <v>0</v>
      </c>
      <c r="Q64">
        <v>1</v>
      </c>
      <c r="R64">
        <v>0</v>
      </c>
      <c r="S64">
        <v>0</v>
      </c>
      <c r="T64">
        <v>0.25</v>
      </c>
      <c r="U64">
        <v>1</v>
      </c>
      <c r="V64">
        <v>0</v>
      </c>
      <c r="W64">
        <v>0</v>
      </c>
      <c r="X64">
        <v>1.4285714285714286</v>
      </c>
      <c r="Y64">
        <v>5</v>
      </c>
      <c r="Z64">
        <v>13</v>
      </c>
      <c r="AA64">
        <v>0</v>
      </c>
      <c r="AB64">
        <v>1</v>
      </c>
      <c r="AC64">
        <v>0</v>
      </c>
      <c r="AD64">
        <v>0</v>
      </c>
    </row>
    <row r="65" spans="1:30" x14ac:dyDescent="0.25">
      <c r="A65">
        <v>20</v>
      </c>
      <c r="B65" t="s">
        <v>57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</row>
    <row r="66" spans="1:30" x14ac:dyDescent="0.25">
      <c r="A66">
        <v>7</v>
      </c>
      <c r="B66" t="s">
        <v>58</v>
      </c>
      <c r="C66">
        <v>2</v>
      </c>
      <c r="D66">
        <v>2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2</v>
      </c>
      <c r="V66">
        <v>0</v>
      </c>
      <c r="W66">
        <v>0</v>
      </c>
      <c r="X66">
        <v>0</v>
      </c>
      <c r="Y66">
        <v>2</v>
      </c>
      <c r="Z66">
        <v>0</v>
      </c>
      <c r="AA66">
        <v>0</v>
      </c>
      <c r="AB66">
        <v>1</v>
      </c>
      <c r="AC66">
        <v>0</v>
      </c>
      <c r="AD66">
        <v>0</v>
      </c>
    </row>
    <row r="67" spans="1:30" x14ac:dyDescent="0.25">
      <c r="A67">
        <v>9</v>
      </c>
      <c r="B67" t="s">
        <v>59</v>
      </c>
      <c r="C67">
        <v>14</v>
      </c>
      <c r="D67">
        <v>9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2</v>
      </c>
      <c r="P67">
        <v>0</v>
      </c>
      <c r="Q67">
        <v>2</v>
      </c>
      <c r="R67">
        <v>1</v>
      </c>
      <c r="S67">
        <v>0</v>
      </c>
      <c r="T67">
        <v>0.21428571428571427</v>
      </c>
      <c r="U67">
        <v>1</v>
      </c>
      <c r="V67">
        <v>0</v>
      </c>
      <c r="W67">
        <v>0</v>
      </c>
      <c r="X67">
        <v>1.2222222222222223</v>
      </c>
      <c r="Y67">
        <v>6</v>
      </c>
      <c r="Z67">
        <v>0</v>
      </c>
      <c r="AA67">
        <v>0</v>
      </c>
      <c r="AB67">
        <v>1</v>
      </c>
      <c r="AC67">
        <v>0</v>
      </c>
      <c r="AD67">
        <v>0</v>
      </c>
    </row>
    <row r="68" spans="1:30" x14ac:dyDescent="0.25">
      <c r="A68">
        <v>19</v>
      </c>
      <c r="B68" t="s">
        <v>60</v>
      </c>
      <c r="C68">
        <v>2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  <c r="Z68">
        <v>0</v>
      </c>
      <c r="AA68">
        <v>0</v>
      </c>
      <c r="AB68">
        <v>1</v>
      </c>
      <c r="AC68">
        <v>0</v>
      </c>
      <c r="AD68">
        <v>0</v>
      </c>
    </row>
    <row r="69" spans="1:30" x14ac:dyDescent="0.25">
      <c r="A69">
        <v>8</v>
      </c>
      <c r="B69" t="s">
        <v>61</v>
      </c>
      <c r="C69">
        <v>13</v>
      </c>
      <c r="D69">
        <v>11</v>
      </c>
      <c r="E69">
        <v>2</v>
      </c>
      <c r="F69">
        <v>3</v>
      </c>
      <c r="G69">
        <v>0.27272727272727271</v>
      </c>
      <c r="H69">
        <v>3</v>
      </c>
      <c r="I69">
        <v>0</v>
      </c>
      <c r="J69">
        <v>0</v>
      </c>
      <c r="K69">
        <v>0</v>
      </c>
      <c r="L69">
        <v>3</v>
      </c>
      <c r="M69">
        <v>0.27272727272727271</v>
      </c>
      <c r="N69">
        <v>0</v>
      </c>
      <c r="O69">
        <v>0</v>
      </c>
      <c r="P69">
        <v>1</v>
      </c>
      <c r="Q69">
        <v>1</v>
      </c>
      <c r="R69">
        <v>0</v>
      </c>
      <c r="S69">
        <v>0</v>
      </c>
      <c r="T69">
        <v>0.30769230769230771</v>
      </c>
      <c r="U69">
        <v>2</v>
      </c>
      <c r="V69">
        <v>1</v>
      </c>
      <c r="W69">
        <v>0</v>
      </c>
      <c r="X69">
        <v>0.625</v>
      </c>
      <c r="Y69">
        <v>7</v>
      </c>
      <c r="Z69">
        <v>0</v>
      </c>
      <c r="AA69">
        <v>0</v>
      </c>
      <c r="AB69">
        <v>1</v>
      </c>
      <c r="AC69">
        <v>0</v>
      </c>
      <c r="AD69">
        <v>0</v>
      </c>
    </row>
    <row r="70" spans="1:30" x14ac:dyDescent="0.25">
      <c r="A70">
        <v>13</v>
      </c>
      <c r="B70" t="s">
        <v>62</v>
      </c>
      <c r="C70">
        <v>13</v>
      </c>
      <c r="D70">
        <v>11</v>
      </c>
      <c r="E70">
        <v>1</v>
      </c>
      <c r="F70">
        <v>1</v>
      </c>
      <c r="G70">
        <v>0.45454545454545453</v>
      </c>
      <c r="H70">
        <v>5</v>
      </c>
      <c r="I70">
        <v>1</v>
      </c>
      <c r="J70">
        <v>0</v>
      </c>
      <c r="K70">
        <v>0</v>
      </c>
      <c r="L70">
        <v>6</v>
      </c>
      <c r="M70">
        <v>0.54545454545454541</v>
      </c>
      <c r="N70">
        <v>1</v>
      </c>
      <c r="O70">
        <v>2</v>
      </c>
      <c r="P70">
        <v>0</v>
      </c>
      <c r="Q70">
        <v>0</v>
      </c>
      <c r="R70">
        <v>0</v>
      </c>
      <c r="S70">
        <v>0</v>
      </c>
      <c r="T70">
        <v>0.38461538461538464</v>
      </c>
      <c r="U70">
        <v>1</v>
      </c>
      <c r="V70">
        <v>1</v>
      </c>
      <c r="W70">
        <v>0</v>
      </c>
      <c r="X70">
        <v>2.166666666666667</v>
      </c>
      <c r="Y70">
        <v>4</v>
      </c>
      <c r="Z70">
        <v>0</v>
      </c>
      <c r="AA70">
        <v>0</v>
      </c>
      <c r="AB70">
        <v>1</v>
      </c>
      <c r="AC70">
        <v>0</v>
      </c>
      <c r="AD70">
        <v>0</v>
      </c>
    </row>
    <row r="71" spans="1:30" x14ac:dyDescent="0.25">
      <c r="A71">
        <v>0</v>
      </c>
      <c r="B71" t="s">
        <v>43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</row>
    <row r="72" spans="1:30" x14ac:dyDescent="0.25">
      <c r="A72">
        <v>0</v>
      </c>
      <c r="B72" t="s">
        <v>43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</row>
    <row r="73" spans="1:30" x14ac:dyDescent="0.25">
      <c r="A73">
        <v>0</v>
      </c>
      <c r="B73" t="s">
        <v>43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</row>
    <row r="74" spans="1:30" x14ac:dyDescent="0.25">
      <c r="A74">
        <v>0</v>
      </c>
      <c r="B74" t="s">
        <v>43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</row>
    <row r="75" spans="1:30" x14ac:dyDescent="0.25">
      <c r="A75">
        <v>0</v>
      </c>
      <c r="B75" t="s">
        <v>43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</row>
    <row r="76" spans="1:30" x14ac:dyDescent="0.25">
      <c r="A76">
        <v>0</v>
      </c>
      <c r="B76" t="s">
        <v>43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</row>
    <row r="77" spans="1:30" x14ac:dyDescent="0.25">
      <c r="A77">
        <v>0</v>
      </c>
      <c r="B77" t="s">
        <v>43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</row>
    <row r="78" spans="1:30" x14ac:dyDescent="0.25">
      <c r="A78">
        <v>0</v>
      </c>
      <c r="B78" t="s">
        <v>43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</row>
    <row r="79" spans="1:30" x14ac:dyDescent="0.25">
      <c r="A79">
        <v>0</v>
      </c>
      <c r="B79" t="s">
        <v>43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</row>
    <row r="80" spans="1:30" x14ac:dyDescent="0.25">
      <c r="A80">
        <v>0</v>
      </c>
      <c r="B80" t="s">
        <v>43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</row>
    <row r="81" spans="1:30" x14ac:dyDescent="0.25">
      <c r="A81">
        <v>0</v>
      </c>
      <c r="B81" t="s">
        <v>43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</row>
    <row r="82" spans="1:30" x14ac:dyDescent="0.25">
      <c r="A82">
        <v>0</v>
      </c>
      <c r="B82" t="s">
        <v>43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</row>
    <row r="83" spans="1:30" x14ac:dyDescent="0.25">
      <c r="B83" t="s">
        <v>43</v>
      </c>
      <c r="C83">
        <v>118</v>
      </c>
      <c r="D83">
        <v>95</v>
      </c>
      <c r="E83">
        <v>14</v>
      </c>
      <c r="F83">
        <v>18</v>
      </c>
      <c r="G83">
        <v>0.30526315789473685</v>
      </c>
      <c r="H83">
        <v>29</v>
      </c>
      <c r="I83">
        <v>1</v>
      </c>
      <c r="J83">
        <v>3</v>
      </c>
      <c r="K83">
        <v>0</v>
      </c>
      <c r="L83">
        <v>36</v>
      </c>
      <c r="M83">
        <v>0.37894736842105264</v>
      </c>
      <c r="N83">
        <v>4</v>
      </c>
      <c r="O83">
        <v>12</v>
      </c>
      <c r="P83">
        <v>1</v>
      </c>
      <c r="Q83">
        <v>9</v>
      </c>
      <c r="R83">
        <v>1</v>
      </c>
      <c r="S83">
        <v>0</v>
      </c>
      <c r="T83">
        <v>0.33050847457627119</v>
      </c>
      <c r="U83">
        <v>11</v>
      </c>
      <c r="V83">
        <v>3</v>
      </c>
      <c r="W83">
        <v>0</v>
      </c>
      <c r="X83">
        <v>4.7272727272727275</v>
      </c>
      <c r="Y83">
        <v>79</v>
      </c>
      <c r="Z83">
        <v>34</v>
      </c>
      <c r="AA83">
        <v>0</v>
      </c>
      <c r="AB83">
        <v>1</v>
      </c>
      <c r="AC83">
        <v>0</v>
      </c>
      <c r="AD83">
        <v>1</v>
      </c>
    </row>
    <row r="86" spans="1:30" x14ac:dyDescent="0.25">
      <c r="B86" t="s">
        <v>30</v>
      </c>
    </row>
    <row r="87" spans="1:30" x14ac:dyDescent="0.25">
      <c r="A87">
        <v>1</v>
      </c>
      <c r="B87" t="s">
        <v>63</v>
      </c>
      <c r="C87">
        <v>0.66666666666666663</v>
      </c>
      <c r="D87">
        <v>1</v>
      </c>
      <c r="E87">
        <v>1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5</v>
      </c>
    </row>
    <row r="88" spans="1:30" x14ac:dyDescent="0.25">
      <c r="A88">
        <v>14</v>
      </c>
      <c r="B88" t="s">
        <v>64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</row>
    <row r="89" spans="1:30" x14ac:dyDescent="0.25">
      <c r="A89">
        <v>15</v>
      </c>
      <c r="B89" t="s">
        <v>65</v>
      </c>
      <c r="C89">
        <v>0.33333333333333331</v>
      </c>
      <c r="D89">
        <v>6</v>
      </c>
      <c r="E89">
        <v>5</v>
      </c>
      <c r="F89">
        <v>5</v>
      </c>
      <c r="G89">
        <v>0</v>
      </c>
      <c r="H89">
        <v>0</v>
      </c>
      <c r="I89">
        <v>0</v>
      </c>
      <c r="J89">
        <v>0</v>
      </c>
      <c r="K89">
        <v>108</v>
      </c>
      <c r="L89">
        <v>15</v>
      </c>
      <c r="M89">
        <v>0</v>
      </c>
      <c r="N89">
        <v>0</v>
      </c>
      <c r="O89">
        <v>4</v>
      </c>
      <c r="P89">
        <v>4</v>
      </c>
      <c r="Q89">
        <v>0</v>
      </c>
      <c r="R89">
        <v>0</v>
      </c>
      <c r="S89">
        <v>0</v>
      </c>
      <c r="T89">
        <v>0</v>
      </c>
      <c r="U89">
        <v>24</v>
      </c>
    </row>
    <row r="90" spans="1:30" x14ac:dyDescent="0.25">
      <c r="A90">
        <v>16</v>
      </c>
      <c r="B90" t="s">
        <v>66</v>
      </c>
      <c r="C90">
        <v>5</v>
      </c>
      <c r="D90">
        <v>21</v>
      </c>
      <c r="E90">
        <v>17</v>
      </c>
      <c r="F90">
        <v>3</v>
      </c>
      <c r="G90">
        <v>0</v>
      </c>
      <c r="H90">
        <v>2</v>
      </c>
      <c r="I90">
        <v>1</v>
      </c>
      <c r="J90">
        <v>2</v>
      </c>
      <c r="K90">
        <v>3.6</v>
      </c>
      <c r="L90">
        <v>1</v>
      </c>
      <c r="M90">
        <v>0</v>
      </c>
      <c r="N90">
        <v>0</v>
      </c>
      <c r="O90">
        <v>2</v>
      </c>
      <c r="P90">
        <v>2</v>
      </c>
      <c r="Q90">
        <v>0</v>
      </c>
      <c r="R90">
        <v>1</v>
      </c>
      <c r="S90">
        <v>1</v>
      </c>
      <c r="T90">
        <v>0</v>
      </c>
      <c r="U90">
        <v>72</v>
      </c>
    </row>
    <row r="91" spans="1:30" x14ac:dyDescent="0.25">
      <c r="A91">
        <v>17</v>
      </c>
      <c r="B91" t="s">
        <v>67</v>
      </c>
      <c r="C91">
        <v>14.666666666666668</v>
      </c>
      <c r="D91">
        <v>62</v>
      </c>
      <c r="E91">
        <v>56</v>
      </c>
      <c r="F91">
        <v>18</v>
      </c>
      <c r="G91">
        <v>0</v>
      </c>
      <c r="H91">
        <v>2</v>
      </c>
      <c r="I91">
        <v>0</v>
      </c>
      <c r="J91">
        <v>6</v>
      </c>
      <c r="K91">
        <v>3.0681818181818179</v>
      </c>
      <c r="L91">
        <v>1.3636363636363635</v>
      </c>
      <c r="M91">
        <v>2</v>
      </c>
      <c r="N91">
        <v>0</v>
      </c>
      <c r="O91">
        <v>5</v>
      </c>
      <c r="P91">
        <v>5</v>
      </c>
      <c r="Q91">
        <v>2</v>
      </c>
      <c r="R91">
        <v>0</v>
      </c>
      <c r="S91">
        <v>0</v>
      </c>
      <c r="T91">
        <v>0</v>
      </c>
      <c r="U91">
        <v>206</v>
      </c>
    </row>
    <row r="92" spans="1:30" x14ac:dyDescent="0.25">
      <c r="A92">
        <v>18</v>
      </c>
      <c r="B92" t="s">
        <v>68</v>
      </c>
      <c r="C92">
        <v>6</v>
      </c>
      <c r="D92">
        <v>26</v>
      </c>
      <c r="E92">
        <v>23</v>
      </c>
      <c r="F92">
        <v>7</v>
      </c>
      <c r="G92">
        <v>0</v>
      </c>
      <c r="H92">
        <v>2</v>
      </c>
      <c r="I92">
        <v>0</v>
      </c>
      <c r="J92">
        <v>1</v>
      </c>
      <c r="K92">
        <v>4.5</v>
      </c>
      <c r="L92">
        <v>1.5</v>
      </c>
      <c r="M92">
        <v>0</v>
      </c>
      <c r="N92">
        <v>0</v>
      </c>
      <c r="O92">
        <v>3</v>
      </c>
      <c r="P92">
        <v>3</v>
      </c>
      <c r="Q92">
        <v>0</v>
      </c>
      <c r="R92">
        <v>0</v>
      </c>
      <c r="S92">
        <v>0</v>
      </c>
      <c r="T92">
        <v>0</v>
      </c>
      <c r="U92">
        <v>83</v>
      </c>
    </row>
    <row r="93" spans="1:30" x14ac:dyDescent="0.25">
      <c r="A93">
        <v>8</v>
      </c>
      <c r="B93" t="s">
        <v>61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</row>
    <row r="94" spans="1:30" x14ac:dyDescent="0.25">
      <c r="A94">
        <v>11</v>
      </c>
      <c r="B94" t="s">
        <v>69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</row>
    <row r="95" spans="1:30" x14ac:dyDescent="0.25">
      <c r="A95">
        <v>13</v>
      </c>
      <c r="B95" t="s">
        <v>62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</row>
    <row r="96" spans="1:30" x14ac:dyDescent="0.25">
      <c r="A96">
        <v>0</v>
      </c>
      <c r="B96" t="s">
        <v>43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</row>
    <row r="97" spans="1:30" x14ac:dyDescent="0.25">
      <c r="A97">
        <v>0</v>
      </c>
      <c r="B97" t="s">
        <v>43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</row>
    <row r="98" spans="1:30" x14ac:dyDescent="0.25">
      <c r="A98">
        <v>0</v>
      </c>
      <c r="B98" t="s">
        <v>43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</row>
    <row r="99" spans="1:30" x14ac:dyDescent="0.25">
      <c r="A99">
        <v>0</v>
      </c>
      <c r="B99" t="s">
        <v>43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</row>
    <row r="100" spans="1:30" x14ac:dyDescent="0.25">
      <c r="A100">
        <v>0</v>
      </c>
      <c r="B100" t="s">
        <v>43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</row>
    <row r="101" spans="1:30" x14ac:dyDescent="0.25">
      <c r="A101">
        <v>0</v>
      </c>
      <c r="B101" t="s">
        <v>43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</row>
    <row r="102" spans="1:30" x14ac:dyDescent="0.25">
      <c r="B102" t="s">
        <v>43</v>
      </c>
      <c r="C102">
        <v>26.666666666666668</v>
      </c>
      <c r="D102">
        <v>116</v>
      </c>
      <c r="E102">
        <v>102</v>
      </c>
      <c r="F102">
        <v>33</v>
      </c>
      <c r="G102">
        <v>0</v>
      </c>
      <c r="H102">
        <v>6</v>
      </c>
      <c r="I102">
        <v>1</v>
      </c>
      <c r="J102">
        <v>9</v>
      </c>
      <c r="K102">
        <v>4.7249999999999996</v>
      </c>
      <c r="L102">
        <v>1.4624999999999999</v>
      </c>
      <c r="M102">
        <v>2</v>
      </c>
      <c r="N102">
        <v>0</v>
      </c>
      <c r="O102">
        <v>14</v>
      </c>
      <c r="P102">
        <v>14</v>
      </c>
      <c r="Q102">
        <v>2</v>
      </c>
      <c r="R102">
        <v>1</v>
      </c>
      <c r="S102">
        <v>1</v>
      </c>
      <c r="T102">
        <v>0</v>
      </c>
      <c r="U102">
        <v>390</v>
      </c>
    </row>
    <row r="103" spans="1:30" x14ac:dyDescent="0.25">
      <c r="A103" t="s">
        <v>0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H103" t="s">
        <v>7</v>
      </c>
      <c r="I103" t="s">
        <v>8</v>
      </c>
      <c r="J103" t="s">
        <v>9</v>
      </c>
      <c r="K103" t="s">
        <v>10</v>
      </c>
      <c r="L103" t="s">
        <v>11</v>
      </c>
      <c r="M103" t="s">
        <v>12</v>
      </c>
      <c r="N103" t="s">
        <v>13</v>
      </c>
      <c r="O103" t="s">
        <v>14</v>
      </c>
      <c r="P103" t="s">
        <v>15</v>
      </c>
      <c r="Q103" t="s">
        <v>16</v>
      </c>
      <c r="R103" t="s">
        <v>17</v>
      </c>
      <c r="S103" t="s">
        <v>18</v>
      </c>
      <c r="T103" t="s">
        <v>19</v>
      </c>
      <c r="U103" t="s">
        <v>20</v>
      </c>
      <c r="V103" t="s">
        <v>21</v>
      </c>
      <c r="W103" t="s">
        <v>22</v>
      </c>
      <c r="X103" t="s">
        <v>23</v>
      </c>
      <c r="Y103" t="s">
        <v>24</v>
      </c>
      <c r="Z103" t="s">
        <v>25</v>
      </c>
      <c r="AA103" t="s">
        <v>26</v>
      </c>
      <c r="AB103" t="s">
        <v>27</v>
      </c>
      <c r="AC103" t="s">
        <v>28</v>
      </c>
      <c r="AD103" t="s">
        <v>29</v>
      </c>
    </row>
    <row r="107" spans="1:30" x14ac:dyDescent="0.25">
      <c r="B107" t="s">
        <v>30</v>
      </c>
    </row>
    <row r="108" spans="1:30" x14ac:dyDescent="0.25">
      <c r="A108">
        <v>8</v>
      </c>
      <c r="B108" t="s">
        <v>70</v>
      </c>
      <c r="C108">
        <v>3</v>
      </c>
      <c r="D108">
        <v>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2</v>
      </c>
      <c r="V108">
        <v>0</v>
      </c>
      <c r="W108">
        <v>0</v>
      </c>
      <c r="X108">
        <v>0</v>
      </c>
      <c r="Y108">
        <v>1</v>
      </c>
      <c r="Z108">
        <v>0</v>
      </c>
      <c r="AA108">
        <v>0</v>
      </c>
      <c r="AB108">
        <v>1</v>
      </c>
      <c r="AC108">
        <v>0</v>
      </c>
      <c r="AD108">
        <v>0</v>
      </c>
    </row>
    <row r="109" spans="1:30" x14ac:dyDescent="0.25">
      <c r="A109">
        <v>9</v>
      </c>
      <c r="B109" t="s">
        <v>71</v>
      </c>
      <c r="C109">
        <v>6</v>
      </c>
      <c r="D109">
        <v>6</v>
      </c>
      <c r="E109">
        <v>0</v>
      </c>
      <c r="F109">
        <v>1</v>
      </c>
      <c r="G109">
        <v>0.5</v>
      </c>
      <c r="H109">
        <v>3</v>
      </c>
      <c r="I109">
        <v>0</v>
      </c>
      <c r="J109">
        <v>0</v>
      </c>
      <c r="K109">
        <v>0</v>
      </c>
      <c r="L109">
        <v>3</v>
      </c>
      <c r="M109">
        <v>0.5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0.5</v>
      </c>
      <c r="U109">
        <v>1</v>
      </c>
      <c r="V109">
        <v>0</v>
      </c>
      <c r="W109">
        <v>0</v>
      </c>
      <c r="X109">
        <v>1</v>
      </c>
      <c r="Y109">
        <v>7</v>
      </c>
      <c r="Z109">
        <v>1</v>
      </c>
      <c r="AA109">
        <v>0</v>
      </c>
      <c r="AB109">
        <v>1</v>
      </c>
      <c r="AC109">
        <v>2</v>
      </c>
      <c r="AD109">
        <v>1</v>
      </c>
    </row>
    <row r="110" spans="1:30" x14ac:dyDescent="0.25">
      <c r="A110">
        <v>10</v>
      </c>
      <c r="B110" t="s">
        <v>72</v>
      </c>
      <c r="C110">
        <v>4</v>
      </c>
      <c r="D110">
        <v>4</v>
      </c>
      <c r="E110">
        <v>0</v>
      </c>
      <c r="F110">
        <v>1</v>
      </c>
      <c r="G110">
        <v>0.5</v>
      </c>
      <c r="H110">
        <v>2</v>
      </c>
      <c r="I110">
        <v>0</v>
      </c>
      <c r="J110">
        <v>0</v>
      </c>
      <c r="K110">
        <v>0</v>
      </c>
      <c r="L110">
        <v>2</v>
      </c>
      <c r="M110">
        <v>0.5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0.5</v>
      </c>
      <c r="U110">
        <v>0</v>
      </c>
      <c r="V110">
        <v>0</v>
      </c>
      <c r="W110">
        <v>0</v>
      </c>
      <c r="X110">
        <v>1</v>
      </c>
      <c r="Y110">
        <v>7</v>
      </c>
      <c r="Z110">
        <v>0</v>
      </c>
      <c r="AA110">
        <v>0</v>
      </c>
      <c r="AB110">
        <v>1</v>
      </c>
      <c r="AC110">
        <v>0</v>
      </c>
      <c r="AD110">
        <v>0</v>
      </c>
    </row>
    <row r="111" spans="1:30" x14ac:dyDescent="0.25">
      <c r="A111">
        <v>11</v>
      </c>
      <c r="B111" t="s">
        <v>73</v>
      </c>
      <c r="C111">
        <v>13</v>
      </c>
      <c r="D111">
        <v>13</v>
      </c>
      <c r="E111">
        <v>2</v>
      </c>
      <c r="F111">
        <v>2</v>
      </c>
      <c r="G111">
        <v>0.30769230769230771</v>
      </c>
      <c r="H111">
        <v>4</v>
      </c>
      <c r="I111">
        <v>0</v>
      </c>
      <c r="J111">
        <v>0</v>
      </c>
      <c r="K111">
        <v>0</v>
      </c>
      <c r="L111">
        <v>4</v>
      </c>
      <c r="M111">
        <v>0.30769230769230771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0.30769230769230771</v>
      </c>
      <c r="U111">
        <v>4</v>
      </c>
      <c r="V111">
        <v>1</v>
      </c>
      <c r="W111">
        <v>1</v>
      </c>
      <c r="X111">
        <v>1.4444444444444444</v>
      </c>
      <c r="Y111">
        <v>11</v>
      </c>
      <c r="Z111">
        <v>8</v>
      </c>
      <c r="AA111">
        <v>2</v>
      </c>
      <c r="AB111">
        <v>0.90476190476190477</v>
      </c>
      <c r="AC111">
        <v>0</v>
      </c>
      <c r="AD111">
        <v>0</v>
      </c>
    </row>
    <row r="112" spans="1:30" x14ac:dyDescent="0.25">
      <c r="A112">
        <v>12</v>
      </c>
      <c r="B112" t="s">
        <v>74</v>
      </c>
      <c r="C112">
        <v>14</v>
      </c>
      <c r="D112">
        <v>11</v>
      </c>
      <c r="E112">
        <v>8</v>
      </c>
      <c r="F112">
        <v>1</v>
      </c>
      <c r="G112">
        <v>0.54545454545454541</v>
      </c>
      <c r="H112">
        <v>6</v>
      </c>
      <c r="I112">
        <v>1</v>
      </c>
      <c r="J112">
        <v>1</v>
      </c>
      <c r="K112">
        <v>0</v>
      </c>
      <c r="L112">
        <v>9</v>
      </c>
      <c r="M112">
        <v>0.81818181818181823</v>
      </c>
      <c r="N112">
        <v>1</v>
      </c>
      <c r="O112">
        <v>0</v>
      </c>
      <c r="P112">
        <v>1</v>
      </c>
      <c r="Q112">
        <v>2</v>
      </c>
      <c r="R112">
        <v>0</v>
      </c>
      <c r="S112">
        <v>0</v>
      </c>
      <c r="T112">
        <v>0.5714285714285714</v>
      </c>
      <c r="U112">
        <v>0</v>
      </c>
      <c r="V112">
        <v>1</v>
      </c>
      <c r="W112">
        <v>0</v>
      </c>
      <c r="X112">
        <v>3.4</v>
      </c>
      <c r="Y112">
        <v>8</v>
      </c>
      <c r="Z112">
        <v>3</v>
      </c>
      <c r="AA112">
        <v>2</v>
      </c>
      <c r="AB112">
        <v>0.84615384615384615</v>
      </c>
      <c r="AC112">
        <v>0</v>
      </c>
      <c r="AD112">
        <v>0</v>
      </c>
    </row>
    <row r="113" spans="1:30" x14ac:dyDescent="0.25">
      <c r="A113">
        <v>13</v>
      </c>
      <c r="B113" t="s">
        <v>75</v>
      </c>
      <c r="C113">
        <v>4</v>
      </c>
      <c r="D113">
        <v>2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1</v>
      </c>
      <c r="R113">
        <v>0</v>
      </c>
      <c r="S113">
        <v>0</v>
      </c>
      <c r="T113">
        <v>0.25</v>
      </c>
      <c r="U113">
        <v>2</v>
      </c>
      <c r="V113">
        <v>0</v>
      </c>
      <c r="W113">
        <v>0</v>
      </c>
      <c r="X113">
        <v>0.5</v>
      </c>
      <c r="Y113">
        <v>3</v>
      </c>
      <c r="Z113">
        <v>0</v>
      </c>
      <c r="AA113">
        <v>0</v>
      </c>
      <c r="AB113">
        <v>1</v>
      </c>
      <c r="AC113">
        <v>0</v>
      </c>
      <c r="AD113">
        <v>0</v>
      </c>
    </row>
    <row r="114" spans="1:30" x14ac:dyDescent="0.25">
      <c r="A114">
        <v>14</v>
      </c>
      <c r="B114" t="s">
        <v>76</v>
      </c>
      <c r="C114">
        <v>13</v>
      </c>
      <c r="D114">
        <v>11</v>
      </c>
      <c r="E114">
        <v>1</v>
      </c>
      <c r="F114">
        <v>1</v>
      </c>
      <c r="G114">
        <v>9.0909090909090912E-2</v>
      </c>
      <c r="H114">
        <v>1</v>
      </c>
      <c r="I114">
        <v>0</v>
      </c>
      <c r="J114">
        <v>0</v>
      </c>
      <c r="K114">
        <v>0</v>
      </c>
      <c r="L114">
        <v>1</v>
      </c>
      <c r="M114">
        <v>9.0909090909090912E-2</v>
      </c>
      <c r="N114">
        <v>0</v>
      </c>
      <c r="O114">
        <v>2</v>
      </c>
      <c r="P114">
        <v>0</v>
      </c>
      <c r="Q114">
        <v>0</v>
      </c>
      <c r="R114">
        <v>0</v>
      </c>
      <c r="S114">
        <v>0</v>
      </c>
      <c r="T114">
        <v>7.6923076923076927E-2</v>
      </c>
      <c r="U114">
        <v>0</v>
      </c>
      <c r="V114">
        <v>0</v>
      </c>
      <c r="W114">
        <v>0</v>
      </c>
      <c r="X114">
        <v>0.1</v>
      </c>
      <c r="Y114">
        <v>1</v>
      </c>
      <c r="Z114">
        <v>8</v>
      </c>
      <c r="AA114">
        <v>0</v>
      </c>
      <c r="AB114">
        <v>1</v>
      </c>
      <c r="AC114">
        <v>0</v>
      </c>
      <c r="AD114">
        <v>0</v>
      </c>
    </row>
    <row r="115" spans="1:30" x14ac:dyDescent="0.25">
      <c r="A115">
        <v>15</v>
      </c>
      <c r="B115" t="s">
        <v>77</v>
      </c>
      <c r="C115">
        <v>8</v>
      </c>
      <c r="D115">
        <v>6</v>
      </c>
      <c r="E115">
        <v>1</v>
      </c>
      <c r="F115">
        <v>3</v>
      </c>
      <c r="G115">
        <v>0.33333333333333331</v>
      </c>
      <c r="H115">
        <v>2</v>
      </c>
      <c r="I115">
        <v>0</v>
      </c>
      <c r="J115">
        <v>0</v>
      </c>
      <c r="K115">
        <v>0</v>
      </c>
      <c r="L115">
        <v>2</v>
      </c>
      <c r="M115">
        <v>0.33333333333333331</v>
      </c>
      <c r="N115">
        <v>0</v>
      </c>
      <c r="O115">
        <v>0</v>
      </c>
      <c r="P115">
        <v>0</v>
      </c>
      <c r="Q115">
        <v>2</v>
      </c>
      <c r="R115">
        <v>0</v>
      </c>
      <c r="S115">
        <v>0</v>
      </c>
      <c r="T115">
        <v>0.5</v>
      </c>
      <c r="U115">
        <v>2</v>
      </c>
      <c r="V115">
        <v>0</v>
      </c>
      <c r="W115">
        <v>0</v>
      </c>
      <c r="X115">
        <v>1</v>
      </c>
      <c r="Y115">
        <v>5</v>
      </c>
      <c r="Z115">
        <v>7</v>
      </c>
      <c r="AA115">
        <v>1</v>
      </c>
      <c r="AB115">
        <v>0.92307692307692313</v>
      </c>
      <c r="AC115">
        <v>0</v>
      </c>
      <c r="AD115">
        <v>0</v>
      </c>
    </row>
    <row r="116" spans="1:30" x14ac:dyDescent="0.25">
      <c r="A116">
        <v>16</v>
      </c>
      <c r="B116" t="s">
        <v>78</v>
      </c>
      <c r="C116">
        <v>12</v>
      </c>
      <c r="D116">
        <v>6</v>
      </c>
      <c r="E116">
        <v>1</v>
      </c>
      <c r="F116">
        <v>3</v>
      </c>
      <c r="G116">
        <v>0.33333333333333331</v>
      </c>
      <c r="H116">
        <v>2</v>
      </c>
      <c r="I116">
        <v>0</v>
      </c>
      <c r="J116">
        <v>0</v>
      </c>
      <c r="K116">
        <v>0</v>
      </c>
      <c r="L116">
        <v>2</v>
      </c>
      <c r="M116">
        <v>0.33333333333333331</v>
      </c>
      <c r="N116">
        <v>0</v>
      </c>
      <c r="O116">
        <v>2</v>
      </c>
      <c r="P116">
        <v>0</v>
      </c>
      <c r="Q116">
        <v>3</v>
      </c>
      <c r="R116">
        <v>1</v>
      </c>
      <c r="S116">
        <v>0</v>
      </c>
      <c r="T116">
        <v>0.5</v>
      </c>
      <c r="U116">
        <v>2</v>
      </c>
      <c r="V116">
        <v>2</v>
      </c>
      <c r="W116">
        <v>1</v>
      </c>
      <c r="X116">
        <v>2.5</v>
      </c>
      <c r="Y116">
        <v>5</v>
      </c>
      <c r="Z116">
        <v>0</v>
      </c>
      <c r="AA116">
        <v>0</v>
      </c>
      <c r="AB116">
        <v>1</v>
      </c>
      <c r="AC116">
        <v>0</v>
      </c>
      <c r="AD116">
        <v>0</v>
      </c>
    </row>
    <row r="117" spans="1:30" x14ac:dyDescent="0.25">
      <c r="A117">
        <v>17</v>
      </c>
      <c r="B117" t="s">
        <v>79</v>
      </c>
      <c r="C117">
        <v>15</v>
      </c>
      <c r="D117">
        <v>13</v>
      </c>
      <c r="E117">
        <v>2</v>
      </c>
      <c r="F117">
        <v>4</v>
      </c>
      <c r="G117">
        <v>0.23076923076923078</v>
      </c>
      <c r="H117">
        <v>3</v>
      </c>
      <c r="I117">
        <v>1</v>
      </c>
      <c r="J117">
        <v>0</v>
      </c>
      <c r="K117">
        <v>0</v>
      </c>
      <c r="L117">
        <v>4</v>
      </c>
      <c r="M117">
        <v>0.30769230769230771</v>
      </c>
      <c r="N117">
        <v>0</v>
      </c>
      <c r="O117">
        <v>0</v>
      </c>
      <c r="P117">
        <v>0</v>
      </c>
      <c r="Q117">
        <v>2</v>
      </c>
      <c r="R117">
        <v>0</v>
      </c>
      <c r="S117">
        <v>0</v>
      </c>
      <c r="T117">
        <v>0.33333333333333331</v>
      </c>
      <c r="U117">
        <v>0</v>
      </c>
      <c r="V117">
        <v>1</v>
      </c>
      <c r="W117">
        <v>1</v>
      </c>
      <c r="X117">
        <v>1.6</v>
      </c>
      <c r="Y117">
        <v>1</v>
      </c>
      <c r="Z117">
        <v>1</v>
      </c>
      <c r="AA117">
        <v>0</v>
      </c>
      <c r="AB117">
        <v>1</v>
      </c>
      <c r="AC117">
        <v>0</v>
      </c>
      <c r="AD117">
        <v>0</v>
      </c>
    </row>
    <row r="118" spans="1:30" x14ac:dyDescent="0.25">
      <c r="A118">
        <v>18</v>
      </c>
      <c r="B118" t="s">
        <v>80</v>
      </c>
      <c r="C118">
        <v>15</v>
      </c>
      <c r="D118">
        <v>14</v>
      </c>
      <c r="E118">
        <v>5</v>
      </c>
      <c r="F118">
        <v>6</v>
      </c>
      <c r="G118">
        <v>0.5714285714285714</v>
      </c>
      <c r="H118">
        <v>8</v>
      </c>
      <c r="I118">
        <v>2</v>
      </c>
      <c r="J118">
        <v>1</v>
      </c>
      <c r="K118">
        <v>0</v>
      </c>
      <c r="L118">
        <v>12</v>
      </c>
      <c r="M118">
        <v>0.8571428571428571</v>
      </c>
      <c r="N118">
        <v>0</v>
      </c>
      <c r="O118">
        <v>0</v>
      </c>
      <c r="P118">
        <v>0</v>
      </c>
      <c r="Q118">
        <v>1</v>
      </c>
      <c r="R118">
        <v>0</v>
      </c>
      <c r="S118">
        <v>0</v>
      </c>
      <c r="T118">
        <v>0.6</v>
      </c>
      <c r="U118">
        <v>0</v>
      </c>
      <c r="V118">
        <v>0</v>
      </c>
      <c r="W118">
        <v>0</v>
      </c>
      <c r="X118">
        <v>2.1666666666666665</v>
      </c>
      <c r="Y118">
        <v>20</v>
      </c>
      <c r="Z118">
        <v>2</v>
      </c>
      <c r="AA118">
        <v>1</v>
      </c>
      <c r="AB118">
        <v>0.95652173913043481</v>
      </c>
      <c r="AC118">
        <v>0</v>
      </c>
      <c r="AD118">
        <v>0</v>
      </c>
    </row>
    <row r="119" spans="1:30" x14ac:dyDescent="0.25">
      <c r="A119">
        <v>19</v>
      </c>
      <c r="B119" t="s">
        <v>81</v>
      </c>
      <c r="C119">
        <v>3</v>
      </c>
      <c r="D119">
        <v>3</v>
      </c>
      <c r="E119">
        <v>0</v>
      </c>
      <c r="F119">
        <v>1</v>
      </c>
      <c r="G119">
        <v>0.66666666666666663</v>
      </c>
      <c r="H119">
        <v>2</v>
      </c>
      <c r="I119">
        <v>0</v>
      </c>
      <c r="J119">
        <v>0</v>
      </c>
      <c r="K119">
        <v>0</v>
      </c>
      <c r="L119">
        <v>2</v>
      </c>
      <c r="M119">
        <v>0.66666666666666663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0.66666666666666663</v>
      </c>
      <c r="U119">
        <v>0</v>
      </c>
      <c r="V119">
        <v>0</v>
      </c>
      <c r="W119">
        <v>0</v>
      </c>
      <c r="X119">
        <v>2</v>
      </c>
      <c r="Y119">
        <v>1</v>
      </c>
      <c r="Z119">
        <v>0</v>
      </c>
      <c r="AA119">
        <v>0</v>
      </c>
      <c r="AB119">
        <v>1</v>
      </c>
      <c r="AC119">
        <v>0</v>
      </c>
      <c r="AD119">
        <v>0</v>
      </c>
    </row>
    <row r="120" spans="1:30" x14ac:dyDescent="0.25">
      <c r="A120">
        <v>20</v>
      </c>
      <c r="B120" t="s">
        <v>82</v>
      </c>
      <c r="C120">
        <v>5</v>
      </c>
      <c r="D120">
        <v>5</v>
      </c>
      <c r="E120">
        <v>1</v>
      </c>
      <c r="F120">
        <v>0</v>
      </c>
      <c r="G120">
        <v>0.4</v>
      </c>
      <c r="H120">
        <v>2</v>
      </c>
      <c r="I120">
        <v>1</v>
      </c>
      <c r="J120">
        <v>0</v>
      </c>
      <c r="K120">
        <v>0</v>
      </c>
      <c r="L120">
        <v>3</v>
      </c>
      <c r="M120">
        <v>0.6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0.4</v>
      </c>
      <c r="U120">
        <v>2</v>
      </c>
      <c r="V120">
        <v>0</v>
      </c>
      <c r="W120">
        <v>0</v>
      </c>
      <c r="X120">
        <v>1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</row>
    <row r="121" spans="1:30" x14ac:dyDescent="0.25">
      <c r="A121">
        <v>3</v>
      </c>
      <c r="B121" t="s">
        <v>83</v>
      </c>
      <c r="C121">
        <v>5</v>
      </c>
      <c r="D121">
        <v>5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3</v>
      </c>
      <c r="Z121">
        <v>0</v>
      </c>
      <c r="AA121">
        <v>0</v>
      </c>
      <c r="AB121">
        <v>1</v>
      </c>
      <c r="AC121">
        <v>0</v>
      </c>
      <c r="AD121">
        <v>0</v>
      </c>
    </row>
    <row r="122" spans="1:30" x14ac:dyDescent="0.25">
      <c r="A122">
        <v>0</v>
      </c>
      <c r="B122" t="s">
        <v>43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</row>
    <row r="123" spans="1:30" x14ac:dyDescent="0.25">
      <c r="A123">
        <v>0</v>
      </c>
      <c r="B123" t="s">
        <v>43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</row>
    <row r="124" spans="1:30" x14ac:dyDescent="0.25">
      <c r="A124">
        <v>0</v>
      </c>
      <c r="B124" t="s">
        <v>43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</row>
    <row r="125" spans="1:30" x14ac:dyDescent="0.25">
      <c r="A125">
        <v>0</v>
      </c>
      <c r="B125" t="s">
        <v>43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</row>
    <row r="126" spans="1:30" x14ac:dyDescent="0.25">
      <c r="A126">
        <v>0</v>
      </c>
      <c r="B126" t="s">
        <v>43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</row>
    <row r="127" spans="1:30" x14ac:dyDescent="0.25">
      <c r="A127">
        <v>0</v>
      </c>
      <c r="B127" t="s">
        <v>43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</row>
    <row r="128" spans="1:30" x14ac:dyDescent="0.25">
      <c r="A128">
        <v>0</v>
      </c>
      <c r="B128" t="s">
        <v>43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</row>
    <row r="129" spans="1:30" x14ac:dyDescent="0.25">
      <c r="A129">
        <v>0</v>
      </c>
      <c r="B129" t="s">
        <v>43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</row>
    <row r="130" spans="1:30" x14ac:dyDescent="0.25">
      <c r="A130">
        <v>0</v>
      </c>
      <c r="B130" t="s">
        <v>43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</row>
    <row r="131" spans="1:30" x14ac:dyDescent="0.25">
      <c r="A131">
        <v>0</v>
      </c>
      <c r="B131" t="s">
        <v>43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</row>
    <row r="132" spans="1:30" x14ac:dyDescent="0.25">
      <c r="A132">
        <v>0</v>
      </c>
      <c r="B132" t="s">
        <v>43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</row>
    <row r="133" spans="1:30" x14ac:dyDescent="0.25">
      <c r="B133" t="s">
        <v>43</v>
      </c>
      <c r="C133">
        <v>120</v>
      </c>
      <c r="D133">
        <v>102</v>
      </c>
      <c r="E133">
        <v>21</v>
      </c>
      <c r="F133">
        <v>24</v>
      </c>
      <c r="G133">
        <v>0.34313725490196079</v>
      </c>
      <c r="H133">
        <v>35</v>
      </c>
      <c r="I133">
        <v>5</v>
      </c>
      <c r="J133">
        <v>2</v>
      </c>
      <c r="K133">
        <v>0</v>
      </c>
      <c r="L133">
        <v>44</v>
      </c>
      <c r="M133">
        <v>0.43137254901960786</v>
      </c>
      <c r="N133">
        <v>1</v>
      </c>
      <c r="O133">
        <v>5</v>
      </c>
      <c r="P133">
        <v>1</v>
      </c>
      <c r="Q133">
        <v>11</v>
      </c>
      <c r="R133">
        <v>1</v>
      </c>
      <c r="S133">
        <v>0</v>
      </c>
      <c r="T133">
        <v>0.39166666666666666</v>
      </c>
      <c r="U133">
        <v>15</v>
      </c>
      <c r="V133">
        <v>5</v>
      </c>
      <c r="W133">
        <v>3</v>
      </c>
      <c r="X133">
        <v>4.8507462686567164</v>
      </c>
      <c r="Y133">
        <v>73</v>
      </c>
      <c r="Z133">
        <v>30</v>
      </c>
      <c r="AA133">
        <v>6</v>
      </c>
      <c r="AB133">
        <v>0.94495412844036697</v>
      </c>
      <c r="AC133">
        <v>2</v>
      </c>
      <c r="AD133">
        <v>1</v>
      </c>
    </row>
    <row r="136" spans="1:30" x14ac:dyDescent="0.25">
      <c r="B136" t="s">
        <v>30</v>
      </c>
    </row>
    <row r="137" spans="1:30" x14ac:dyDescent="0.25">
      <c r="A137">
        <v>1</v>
      </c>
      <c r="B137" t="s">
        <v>84</v>
      </c>
      <c r="C137">
        <v>3</v>
      </c>
      <c r="D137">
        <v>12</v>
      </c>
      <c r="E137">
        <v>12</v>
      </c>
      <c r="F137">
        <v>4</v>
      </c>
      <c r="G137">
        <v>0</v>
      </c>
      <c r="H137">
        <v>0</v>
      </c>
      <c r="I137">
        <v>0</v>
      </c>
      <c r="J137">
        <v>1</v>
      </c>
      <c r="K137">
        <v>0</v>
      </c>
      <c r="L137">
        <v>1.3333333333333333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  <c r="T137">
        <v>0</v>
      </c>
      <c r="U137">
        <v>49</v>
      </c>
    </row>
    <row r="138" spans="1:30" x14ac:dyDescent="0.25">
      <c r="A138">
        <v>2</v>
      </c>
      <c r="B138" t="s">
        <v>85</v>
      </c>
      <c r="C138">
        <v>7</v>
      </c>
      <c r="D138">
        <v>32</v>
      </c>
      <c r="E138">
        <v>24</v>
      </c>
      <c r="F138">
        <v>6</v>
      </c>
      <c r="G138">
        <v>0</v>
      </c>
      <c r="H138">
        <v>3</v>
      </c>
      <c r="I138">
        <v>0</v>
      </c>
      <c r="J138">
        <v>3</v>
      </c>
      <c r="K138">
        <v>3.8571428571428572</v>
      </c>
      <c r="L138">
        <v>1.2857142857142858</v>
      </c>
      <c r="M138">
        <v>2</v>
      </c>
      <c r="N138">
        <v>0</v>
      </c>
      <c r="O138">
        <v>7</v>
      </c>
      <c r="P138">
        <v>3</v>
      </c>
      <c r="Q138">
        <v>0</v>
      </c>
      <c r="R138">
        <v>1</v>
      </c>
      <c r="S138">
        <v>0</v>
      </c>
      <c r="T138">
        <v>0</v>
      </c>
      <c r="U138">
        <v>94</v>
      </c>
    </row>
    <row r="139" spans="1:30" x14ac:dyDescent="0.25">
      <c r="A139">
        <v>3</v>
      </c>
      <c r="B139" t="s">
        <v>83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</row>
    <row r="140" spans="1:30" x14ac:dyDescent="0.25">
      <c r="A140">
        <v>4</v>
      </c>
      <c r="B140" t="s">
        <v>86</v>
      </c>
      <c r="C140">
        <v>9</v>
      </c>
      <c r="D140">
        <v>35</v>
      </c>
      <c r="E140">
        <v>34</v>
      </c>
      <c r="F140">
        <v>8</v>
      </c>
      <c r="G140">
        <v>0</v>
      </c>
      <c r="H140">
        <v>0</v>
      </c>
      <c r="I140">
        <v>0</v>
      </c>
      <c r="J140">
        <v>5</v>
      </c>
      <c r="K140">
        <v>1</v>
      </c>
      <c r="L140">
        <v>0.88888888888888884</v>
      </c>
      <c r="M140">
        <v>3</v>
      </c>
      <c r="N140">
        <v>0</v>
      </c>
      <c r="O140">
        <v>2</v>
      </c>
      <c r="P140">
        <v>1</v>
      </c>
      <c r="Q140">
        <v>1</v>
      </c>
      <c r="R140">
        <v>0</v>
      </c>
      <c r="S140">
        <v>0</v>
      </c>
      <c r="T140">
        <v>0</v>
      </c>
      <c r="U140">
        <v>133</v>
      </c>
    </row>
    <row r="141" spans="1:30" x14ac:dyDescent="0.25">
      <c r="A141">
        <v>5</v>
      </c>
      <c r="B141" t="s">
        <v>87</v>
      </c>
      <c r="C141">
        <v>1</v>
      </c>
      <c r="D141">
        <v>3</v>
      </c>
      <c r="E141">
        <v>3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16</v>
      </c>
    </row>
    <row r="142" spans="1:30" x14ac:dyDescent="0.25">
      <c r="A142">
        <v>6</v>
      </c>
      <c r="B142" t="s">
        <v>88</v>
      </c>
      <c r="C142">
        <v>3</v>
      </c>
      <c r="D142">
        <v>11</v>
      </c>
      <c r="E142">
        <v>9</v>
      </c>
      <c r="F142">
        <v>2</v>
      </c>
      <c r="G142">
        <v>0</v>
      </c>
      <c r="H142">
        <v>0</v>
      </c>
      <c r="I142">
        <v>0</v>
      </c>
      <c r="J142">
        <v>1</v>
      </c>
      <c r="K142">
        <v>0</v>
      </c>
      <c r="L142">
        <v>0.66666666666666663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37</v>
      </c>
    </row>
    <row r="143" spans="1:30" x14ac:dyDescent="0.25">
      <c r="A143">
        <v>7</v>
      </c>
      <c r="B143" t="s">
        <v>89</v>
      </c>
      <c r="C143">
        <v>2</v>
      </c>
      <c r="D143">
        <v>10</v>
      </c>
      <c r="E143">
        <v>7</v>
      </c>
      <c r="F143">
        <v>1</v>
      </c>
      <c r="G143">
        <v>0</v>
      </c>
      <c r="H143">
        <v>2</v>
      </c>
      <c r="I143">
        <v>1</v>
      </c>
      <c r="J143">
        <v>4</v>
      </c>
      <c r="K143">
        <v>4.5</v>
      </c>
      <c r="L143">
        <v>1.5</v>
      </c>
      <c r="M143">
        <v>0</v>
      </c>
      <c r="N143">
        <v>0</v>
      </c>
      <c r="O143">
        <v>1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53</v>
      </c>
    </row>
    <row r="144" spans="1:30" x14ac:dyDescent="0.25">
      <c r="A144">
        <v>0</v>
      </c>
      <c r="B144" t="s">
        <v>43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</row>
    <row r="145" spans="1:30" x14ac:dyDescent="0.25">
      <c r="A145">
        <v>0</v>
      </c>
      <c r="B145" t="s">
        <v>43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</row>
    <row r="146" spans="1:30" x14ac:dyDescent="0.25">
      <c r="A146">
        <v>0</v>
      </c>
      <c r="B146" t="s">
        <v>43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30" x14ac:dyDescent="0.25">
      <c r="A147">
        <v>0</v>
      </c>
      <c r="B147" t="s">
        <v>43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</row>
    <row r="148" spans="1:30" x14ac:dyDescent="0.25">
      <c r="A148">
        <v>0</v>
      </c>
      <c r="B148" t="s">
        <v>43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</row>
    <row r="149" spans="1:30" x14ac:dyDescent="0.25">
      <c r="A149">
        <v>0</v>
      </c>
      <c r="B149" t="s">
        <v>43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</row>
    <row r="150" spans="1:30" x14ac:dyDescent="0.25">
      <c r="A150">
        <v>0</v>
      </c>
      <c r="B150" t="s">
        <v>43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</row>
    <row r="151" spans="1:30" x14ac:dyDescent="0.25">
      <c r="A151">
        <v>0</v>
      </c>
      <c r="B151" t="s">
        <v>43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</row>
    <row r="152" spans="1:30" x14ac:dyDescent="0.25">
      <c r="B152" t="s">
        <v>43</v>
      </c>
      <c r="C152">
        <v>25</v>
      </c>
      <c r="D152">
        <v>103</v>
      </c>
      <c r="E152">
        <v>89</v>
      </c>
      <c r="F152">
        <v>21</v>
      </c>
      <c r="G152">
        <v>0</v>
      </c>
      <c r="H152">
        <v>5</v>
      </c>
      <c r="I152">
        <v>1</v>
      </c>
      <c r="J152">
        <v>15</v>
      </c>
      <c r="K152">
        <v>1.8</v>
      </c>
      <c r="L152">
        <v>1.04</v>
      </c>
      <c r="M152">
        <v>5</v>
      </c>
      <c r="N152">
        <v>0</v>
      </c>
      <c r="O152">
        <v>10</v>
      </c>
      <c r="P152">
        <v>5</v>
      </c>
      <c r="Q152">
        <v>2</v>
      </c>
      <c r="R152">
        <v>1</v>
      </c>
      <c r="S152">
        <v>0</v>
      </c>
      <c r="T152">
        <v>0</v>
      </c>
      <c r="U152">
        <v>382</v>
      </c>
    </row>
    <row r="153" spans="1:30" x14ac:dyDescent="0.25">
      <c r="A153" t="s">
        <v>0</v>
      </c>
      <c r="B153" t="s">
        <v>1</v>
      </c>
      <c r="C153" t="s">
        <v>2</v>
      </c>
      <c r="D153" t="s">
        <v>3</v>
      </c>
      <c r="E153" t="s">
        <v>4</v>
      </c>
      <c r="F153" t="s">
        <v>5</v>
      </c>
      <c r="G153" t="s">
        <v>6</v>
      </c>
      <c r="H153" t="s">
        <v>7</v>
      </c>
      <c r="I153" t="s">
        <v>8</v>
      </c>
      <c r="J153" t="s">
        <v>9</v>
      </c>
      <c r="K153" t="s">
        <v>10</v>
      </c>
      <c r="L153" t="s">
        <v>11</v>
      </c>
      <c r="M153" t="s">
        <v>12</v>
      </c>
      <c r="N153" t="s">
        <v>13</v>
      </c>
      <c r="O153" t="s">
        <v>14</v>
      </c>
      <c r="P153" t="s">
        <v>15</v>
      </c>
      <c r="Q153" t="s">
        <v>16</v>
      </c>
      <c r="R153" t="s">
        <v>17</v>
      </c>
      <c r="S153" t="s">
        <v>18</v>
      </c>
      <c r="T153" t="s">
        <v>19</v>
      </c>
      <c r="U153" t="s">
        <v>20</v>
      </c>
      <c r="V153" t="s">
        <v>21</v>
      </c>
      <c r="W153" t="s">
        <v>22</v>
      </c>
      <c r="X153" t="s">
        <v>23</v>
      </c>
      <c r="Y153" t="s">
        <v>24</v>
      </c>
      <c r="Z153" t="s">
        <v>25</v>
      </c>
      <c r="AA153" t="s">
        <v>26</v>
      </c>
      <c r="AB153" t="s">
        <v>27</v>
      </c>
      <c r="AC153" t="s">
        <v>28</v>
      </c>
      <c r="AD153" t="s">
        <v>29</v>
      </c>
    </row>
    <row r="157" spans="1:30" x14ac:dyDescent="0.25">
      <c r="B157" t="s">
        <v>30</v>
      </c>
    </row>
    <row r="158" spans="1:30" x14ac:dyDescent="0.25">
      <c r="A158">
        <v>13</v>
      </c>
      <c r="B158" t="s">
        <v>90</v>
      </c>
      <c r="C158">
        <v>12</v>
      </c>
      <c r="D158">
        <v>12</v>
      </c>
      <c r="E158">
        <v>0</v>
      </c>
      <c r="F158">
        <v>3</v>
      </c>
      <c r="G158">
        <v>0.16666666666666666</v>
      </c>
      <c r="H158">
        <v>2</v>
      </c>
      <c r="I158">
        <v>0</v>
      </c>
      <c r="J158">
        <v>0</v>
      </c>
      <c r="K158">
        <v>0</v>
      </c>
      <c r="L158">
        <v>2</v>
      </c>
      <c r="M158">
        <v>0.16666666666666666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0.16666666666666666</v>
      </c>
      <c r="U158">
        <v>2</v>
      </c>
      <c r="V158">
        <v>0</v>
      </c>
      <c r="W158">
        <v>0</v>
      </c>
      <c r="X158">
        <v>1.2</v>
      </c>
      <c r="Y158">
        <v>10</v>
      </c>
      <c r="Z158">
        <v>7</v>
      </c>
      <c r="AA158">
        <v>0</v>
      </c>
      <c r="AB158">
        <v>1</v>
      </c>
      <c r="AC158">
        <v>4</v>
      </c>
      <c r="AD158">
        <v>2</v>
      </c>
    </row>
    <row r="159" spans="1:30" x14ac:dyDescent="0.25">
      <c r="A159">
        <v>14</v>
      </c>
      <c r="B159" t="s">
        <v>91</v>
      </c>
      <c r="C159">
        <v>2</v>
      </c>
      <c r="D159">
        <v>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</v>
      </c>
      <c r="V159">
        <v>0</v>
      </c>
      <c r="W159">
        <v>0</v>
      </c>
      <c r="X159">
        <v>0</v>
      </c>
      <c r="Y159">
        <v>3</v>
      </c>
      <c r="Z159">
        <v>0</v>
      </c>
      <c r="AA159">
        <v>0</v>
      </c>
      <c r="AB159">
        <v>1</v>
      </c>
      <c r="AC159">
        <v>1</v>
      </c>
      <c r="AD159">
        <v>0</v>
      </c>
    </row>
    <row r="160" spans="1:30" x14ac:dyDescent="0.25">
      <c r="A160">
        <v>19</v>
      </c>
      <c r="B160" t="s">
        <v>92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</row>
    <row r="161" spans="1:30" x14ac:dyDescent="0.25">
      <c r="A161">
        <v>3</v>
      </c>
      <c r="B161" t="s">
        <v>93</v>
      </c>
      <c r="C161">
        <v>12</v>
      </c>
      <c r="D161">
        <v>9</v>
      </c>
      <c r="E161">
        <v>0</v>
      </c>
      <c r="F161">
        <v>0</v>
      </c>
      <c r="G161">
        <v>0.1111111111111111</v>
      </c>
      <c r="H161">
        <v>1</v>
      </c>
      <c r="I161">
        <v>0</v>
      </c>
      <c r="J161">
        <v>0</v>
      </c>
      <c r="K161">
        <v>0</v>
      </c>
      <c r="L161">
        <v>1</v>
      </c>
      <c r="M161">
        <v>0.1111111111111111</v>
      </c>
      <c r="N161">
        <v>0</v>
      </c>
      <c r="O161">
        <v>2</v>
      </c>
      <c r="P161">
        <v>0</v>
      </c>
      <c r="Q161">
        <v>1</v>
      </c>
      <c r="R161">
        <v>0</v>
      </c>
      <c r="S161">
        <v>0</v>
      </c>
      <c r="T161">
        <v>0.16666666666666666</v>
      </c>
      <c r="U161">
        <v>2</v>
      </c>
      <c r="V161">
        <v>0</v>
      </c>
      <c r="W161">
        <v>0</v>
      </c>
      <c r="X161">
        <v>0.25</v>
      </c>
      <c r="Y161">
        <v>1</v>
      </c>
      <c r="Z161">
        <v>0</v>
      </c>
      <c r="AA161">
        <v>0</v>
      </c>
      <c r="AB161">
        <v>1</v>
      </c>
      <c r="AC161">
        <v>0</v>
      </c>
      <c r="AD161">
        <v>0</v>
      </c>
    </row>
    <row r="162" spans="1:30" x14ac:dyDescent="0.25">
      <c r="A162">
        <v>4</v>
      </c>
      <c r="B162" t="s">
        <v>94</v>
      </c>
      <c r="C162">
        <v>11</v>
      </c>
      <c r="D162">
        <v>11</v>
      </c>
      <c r="E162">
        <v>0</v>
      </c>
      <c r="F162">
        <v>0</v>
      </c>
      <c r="G162">
        <v>0.18181818181818182</v>
      </c>
      <c r="H162">
        <v>2</v>
      </c>
      <c r="I162">
        <v>0</v>
      </c>
      <c r="J162">
        <v>0</v>
      </c>
      <c r="K162">
        <v>0</v>
      </c>
      <c r="L162">
        <v>2</v>
      </c>
      <c r="M162">
        <v>0.18181818181818182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0.18181818181818182</v>
      </c>
      <c r="U162">
        <v>3</v>
      </c>
      <c r="V162">
        <v>0</v>
      </c>
      <c r="W162">
        <v>0</v>
      </c>
      <c r="X162">
        <v>0.22222222222222221</v>
      </c>
      <c r="Y162">
        <v>10</v>
      </c>
      <c r="Z162">
        <v>12</v>
      </c>
      <c r="AA162">
        <v>0</v>
      </c>
      <c r="AB162">
        <v>1</v>
      </c>
      <c r="AC162">
        <v>0</v>
      </c>
      <c r="AD162">
        <v>0</v>
      </c>
    </row>
    <row r="163" spans="1:30" x14ac:dyDescent="0.25">
      <c r="A163">
        <v>5</v>
      </c>
      <c r="B163" t="s">
        <v>95</v>
      </c>
      <c r="C163">
        <v>9</v>
      </c>
      <c r="D163">
        <v>8</v>
      </c>
      <c r="E163">
        <v>0</v>
      </c>
      <c r="F163">
        <v>1</v>
      </c>
      <c r="G163">
        <v>0.375</v>
      </c>
      <c r="H163">
        <v>3</v>
      </c>
      <c r="I163">
        <v>0</v>
      </c>
      <c r="J163">
        <v>0</v>
      </c>
      <c r="K163">
        <v>0</v>
      </c>
      <c r="L163">
        <v>3</v>
      </c>
      <c r="M163">
        <v>0.375</v>
      </c>
      <c r="N163">
        <v>0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0.33333333333333331</v>
      </c>
      <c r="U163">
        <v>2</v>
      </c>
      <c r="V163">
        <v>0</v>
      </c>
      <c r="W163">
        <v>0</v>
      </c>
      <c r="X163">
        <v>0.6</v>
      </c>
      <c r="Y163">
        <v>5</v>
      </c>
      <c r="Z163">
        <v>5</v>
      </c>
      <c r="AA163">
        <v>2</v>
      </c>
      <c r="AB163">
        <v>0.83333333333333337</v>
      </c>
      <c r="AC163">
        <v>0</v>
      </c>
      <c r="AD163">
        <v>0</v>
      </c>
    </row>
    <row r="164" spans="1:30" x14ac:dyDescent="0.25">
      <c r="A164">
        <v>6</v>
      </c>
      <c r="B164" t="s">
        <v>96</v>
      </c>
      <c r="C164">
        <v>12</v>
      </c>
      <c r="D164">
        <v>10</v>
      </c>
      <c r="E164">
        <v>0</v>
      </c>
      <c r="F164">
        <v>0</v>
      </c>
      <c r="G164">
        <v>0.1</v>
      </c>
      <c r="H164">
        <v>1</v>
      </c>
      <c r="I164">
        <v>0</v>
      </c>
      <c r="J164">
        <v>0</v>
      </c>
      <c r="K164">
        <v>0</v>
      </c>
      <c r="L164">
        <v>1</v>
      </c>
      <c r="M164">
        <v>0.1</v>
      </c>
      <c r="N164">
        <v>1</v>
      </c>
      <c r="O164">
        <v>2</v>
      </c>
      <c r="P164">
        <v>0</v>
      </c>
      <c r="Q164">
        <v>0</v>
      </c>
      <c r="R164">
        <v>0</v>
      </c>
      <c r="S164">
        <v>0</v>
      </c>
      <c r="T164">
        <v>8.3333333333333329E-2</v>
      </c>
      <c r="U164">
        <v>3</v>
      </c>
      <c r="V164">
        <v>0</v>
      </c>
      <c r="W164">
        <v>2</v>
      </c>
      <c r="X164">
        <v>2.8888888888888888</v>
      </c>
      <c r="Y164">
        <v>2</v>
      </c>
      <c r="Z164">
        <v>6</v>
      </c>
      <c r="AA164">
        <v>3</v>
      </c>
      <c r="AB164">
        <v>0.72727272727272729</v>
      </c>
      <c r="AC164">
        <v>0</v>
      </c>
      <c r="AD164">
        <v>0</v>
      </c>
    </row>
    <row r="165" spans="1:30" x14ac:dyDescent="0.25">
      <c r="A165">
        <v>10</v>
      </c>
      <c r="B165" t="s">
        <v>97</v>
      </c>
      <c r="C165">
        <v>8</v>
      </c>
      <c r="D165">
        <v>8</v>
      </c>
      <c r="E165">
        <v>1</v>
      </c>
      <c r="F165">
        <v>0</v>
      </c>
      <c r="G165">
        <v>0.25</v>
      </c>
      <c r="H165">
        <v>2</v>
      </c>
      <c r="I165">
        <v>0</v>
      </c>
      <c r="J165">
        <v>0</v>
      </c>
      <c r="K165">
        <v>0</v>
      </c>
      <c r="L165">
        <v>2</v>
      </c>
      <c r="M165">
        <v>0.25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0.25</v>
      </c>
      <c r="U165">
        <v>3</v>
      </c>
      <c r="V165">
        <v>0</v>
      </c>
      <c r="W165">
        <v>0</v>
      </c>
      <c r="X165">
        <v>0.33333333333333331</v>
      </c>
      <c r="Y165">
        <v>26</v>
      </c>
      <c r="Z165">
        <v>1</v>
      </c>
      <c r="AA165">
        <v>0</v>
      </c>
      <c r="AB165">
        <v>1</v>
      </c>
      <c r="AC165">
        <v>0</v>
      </c>
      <c r="AD165">
        <v>0</v>
      </c>
    </row>
    <row r="166" spans="1:30" x14ac:dyDescent="0.25">
      <c r="A166">
        <v>11</v>
      </c>
      <c r="B166" t="s">
        <v>98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</row>
    <row r="167" spans="1:30" x14ac:dyDescent="0.25">
      <c r="A167">
        <v>15</v>
      </c>
      <c r="B167" t="s">
        <v>99</v>
      </c>
      <c r="C167">
        <v>4</v>
      </c>
      <c r="D167">
        <v>3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1</v>
      </c>
      <c r="R167">
        <v>0</v>
      </c>
      <c r="S167">
        <v>0</v>
      </c>
      <c r="T167">
        <v>0.25</v>
      </c>
      <c r="U167">
        <v>0</v>
      </c>
      <c r="V167">
        <v>0</v>
      </c>
      <c r="W167">
        <v>0</v>
      </c>
      <c r="X167">
        <v>1.3333333333333333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</row>
    <row r="168" spans="1:30" x14ac:dyDescent="0.25">
      <c r="A168">
        <v>1</v>
      </c>
      <c r="B168" t="s">
        <v>100</v>
      </c>
      <c r="C168">
        <v>12</v>
      </c>
      <c r="D168">
        <v>10</v>
      </c>
      <c r="E168">
        <v>1</v>
      </c>
      <c r="F168">
        <v>0</v>
      </c>
      <c r="G168">
        <v>0.3</v>
      </c>
      <c r="H168">
        <v>3</v>
      </c>
      <c r="I168">
        <v>0</v>
      </c>
      <c r="J168">
        <v>0</v>
      </c>
      <c r="K168">
        <v>0</v>
      </c>
      <c r="L168">
        <v>3</v>
      </c>
      <c r="M168">
        <v>0.3</v>
      </c>
      <c r="N168">
        <v>0</v>
      </c>
      <c r="O168">
        <v>1</v>
      </c>
      <c r="P168">
        <v>0</v>
      </c>
      <c r="Q168">
        <v>0</v>
      </c>
      <c r="R168">
        <v>1</v>
      </c>
      <c r="S168">
        <v>0</v>
      </c>
      <c r="T168">
        <v>0.33333333333333331</v>
      </c>
      <c r="U168">
        <v>0</v>
      </c>
      <c r="V168">
        <v>0</v>
      </c>
      <c r="W168">
        <v>1</v>
      </c>
      <c r="X168">
        <v>1.2857142857142856</v>
      </c>
      <c r="Y168">
        <v>4</v>
      </c>
      <c r="Z168">
        <v>0</v>
      </c>
      <c r="AA168">
        <v>1</v>
      </c>
      <c r="AB168">
        <v>0.8</v>
      </c>
      <c r="AC168">
        <v>0</v>
      </c>
      <c r="AD168">
        <v>0</v>
      </c>
    </row>
    <row r="169" spans="1:30" x14ac:dyDescent="0.25">
      <c r="A169">
        <v>2</v>
      </c>
      <c r="B169" t="s">
        <v>101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</row>
    <row r="170" spans="1:30" x14ac:dyDescent="0.25">
      <c r="A170">
        <v>7</v>
      </c>
      <c r="B170" t="s">
        <v>102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</row>
    <row r="171" spans="1:30" x14ac:dyDescent="0.25">
      <c r="A171">
        <v>8</v>
      </c>
      <c r="B171" t="s">
        <v>103</v>
      </c>
      <c r="C171">
        <v>12</v>
      </c>
      <c r="D171">
        <v>12</v>
      </c>
      <c r="E171">
        <v>1</v>
      </c>
      <c r="F171">
        <v>0</v>
      </c>
      <c r="G171">
        <v>0.41666666666666669</v>
      </c>
      <c r="H171">
        <v>5</v>
      </c>
      <c r="I171">
        <v>1</v>
      </c>
      <c r="J171">
        <v>0</v>
      </c>
      <c r="K171">
        <v>0</v>
      </c>
      <c r="L171">
        <v>6</v>
      </c>
      <c r="M171">
        <v>0.5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0.41666666666666669</v>
      </c>
      <c r="U171">
        <v>3</v>
      </c>
      <c r="V171">
        <v>2</v>
      </c>
      <c r="W171">
        <v>0</v>
      </c>
      <c r="X171">
        <v>1.1428571428571428</v>
      </c>
      <c r="Y171">
        <v>8</v>
      </c>
      <c r="Z171">
        <v>0</v>
      </c>
      <c r="AA171">
        <v>1</v>
      </c>
      <c r="AB171">
        <v>0.88888888888888884</v>
      </c>
      <c r="AC171">
        <v>0</v>
      </c>
      <c r="AD171">
        <v>0</v>
      </c>
    </row>
    <row r="172" spans="1:30" x14ac:dyDescent="0.25">
      <c r="A172">
        <v>9</v>
      </c>
      <c r="B172" t="s">
        <v>104</v>
      </c>
      <c r="C172">
        <v>3</v>
      </c>
      <c r="D172">
        <v>2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1</v>
      </c>
      <c r="R172">
        <v>0</v>
      </c>
      <c r="S172">
        <v>0</v>
      </c>
      <c r="T172">
        <v>0.33333333333333331</v>
      </c>
      <c r="U172">
        <v>2</v>
      </c>
      <c r="V172">
        <v>0</v>
      </c>
      <c r="W172">
        <v>0</v>
      </c>
      <c r="X172">
        <v>0.5</v>
      </c>
      <c r="Y172">
        <v>4</v>
      </c>
      <c r="Z172">
        <v>1</v>
      </c>
      <c r="AA172">
        <v>0</v>
      </c>
      <c r="AB172">
        <v>1</v>
      </c>
      <c r="AC172">
        <v>0</v>
      </c>
      <c r="AD172">
        <v>0</v>
      </c>
    </row>
    <row r="173" spans="1:30" x14ac:dyDescent="0.25">
      <c r="A173">
        <v>12</v>
      </c>
      <c r="B173" t="s">
        <v>105</v>
      </c>
      <c r="C173">
        <v>6</v>
      </c>
      <c r="D173">
        <v>5</v>
      </c>
      <c r="E173">
        <v>0</v>
      </c>
      <c r="F173">
        <v>0</v>
      </c>
      <c r="G173">
        <v>0.2</v>
      </c>
      <c r="H173">
        <v>1</v>
      </c>
      <c r="I173">
        <v>0</v>
      </c>
      <c r="J173">
        <v>0</v>
      </c>
      <c r="K173">
        <v>0</v>
      </c>
      <c r="L173">
        <v>1</v>
      </c>
      <c r="M173">
        <v>0.2</v>
      </c>
      <c r="N173">
        <v>0</v>
      </c>
      <c r="O173">
        <v>0</v>
      </c>
      <c r="P173">
        <v>0</v>
      </c>
      <c r="Q173">
        <v>1</v>
      </c>
      <c r="R173">
        <v>0</v>
      </c>
      <c r="S173">
        <v>0</v>
      </c>
      <c r="T173">
        <v>0.33333333333333331</v>
      </c>
      <c r="U173">
        <v>2</v>
      </c>
      <c r="V173">
        <v>0</v>
      </c>
      <c r="W173">
        <v>0</v>
      </c>
      <c r="X173">
        <v>0.5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</row>
    <row r="174" spans="1:30" x14ac:dyDescent="0.25">
      <c r="A174">
        <v>0</v>
      </c>
      <c r="B174" t="s">
        <v>43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</row>
    <row r="175" spans="1:30" x14ac:dyDescent="0.25">
      <c r="A175">
        <v>0</v>
      </c>
      <c r="B175" t="s">
        <v>43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</row>
    <row r="176" spans="1:30" x14ac:dyDescent="0.25">
      <c r="A176">
        <v>0</v>
      </c>
      <c r="B176" t="s">
        <v>43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</row>
    <row r="177" spans="1:30" x14ac:dyDescent="0.25">
      <c r="A177">
        <v>0</v>
      </c>
      <c r="B177" t="s">
        <v>43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</row>
    <row r="178" spans="1:30" x14ac:dyDescent="0.25">
      <c r="A178">
        <v>0</v>
      </c>
      <c r="B178" t="s">
        <v>43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</row>
    <row r="179" spans="1:30" x14ac:dyDescent="0.25">
      <c r="A179">
        <v>0</v>
      </c>
      <c r="B179" t="s">
        <v>43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</row>
    <row r="180" spans="1:30" x14ac:dyDescent="0.25">
      <c r="A180">
        <v>0</v>
      </c>
      <c r="B180" t="s">
        <v>43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</row>
    <row r="181" spans="1:30" x14ac:dyDescent="0.25">
      <c r="A181">
        <v>0</v>
      </c>
      <c r="B181" t="s">
        <v>43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</row>
    <row r="182" spans="1:30" x14ac:dyDescent="0.25">
      <c r="A182">
        <v>0</v>
      </c>
      <c r="B182" t="s">
        <v>43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</row>
    <row r="183" spans="1:30" x14ac:dyDescent="0.25">
      <c r="B183" t="s">
        <v>43</v>
      </c>
      <c r="C183">
        <v>103</v>
      </c>
      <c r="D183">
        <v>92</v>
      </c>
      <c r="E183">
        <v>3</v>
      </c>
      <c r="F183">
        <v>5</v>
      </c>
      <c r="G183">
        <v>0.21739130434782608</v>
      </c>
      <c r="H183">
        <v>20</v>
      </c>
      <c r="I183">
        <v>1</v>
      </c>
      <c r="J183">
        <v>0</v>
      </c>
      <c r="K183">
        <v>0</v>
      </c>
      <c r="L183">
        <v>21</v>
      </c>
      <c r="M183">
        <v>0.22826086956521738</v>
      </c>
      <c r="N183">
        <v>3</v>
      </c>
      <c r="O183">
        <v>6</v>
      </c>
      <c r="P183">
        <v>0</v>
      </c>
      <c r="Q183">
        <v>4</v>
      </c>
      <c r="R183">
        <v>1</v>
      </c>
      <c r="S183">
        <v>0</v>
      </c>
      <c r="T183">
        <v>0.24271844660194175</v>
      </c>
      <c r="U183">
        <v>23</v>
      </c>
      <c r="V183">
        <v>2</v>
      </c>
      <c r="W183">
        <v>3</v>
      </c>
      <c r="X183">
        <v>6.3333333333333339</v>
      </c>
      <c r="Y183">
        <v>73</v>
      </c>
      <c r="Z183">
        <v>32</v>
      </c>
      <c r="AA183">
        <v>7</v>
      </c>
      <c r="AB183">
        <v>0.9375</v>
      </c>
      <c r="AC183">
        <v>5</v>
      </c>
      <c r="AD183">
        <v>2</v>
      </c>
    </row>
    <row r="186" spans="1:30" x14ac:dyDescent="0.25">
      <c r="B186" t="s">
        <v>30</v>
      </c>
    </row>
    <row r="187" spans="1:30" x14ac:dyDescent="0.25">
      <c r="A187">
        <v>16</v>
      </c>
      <c r="B187" t="s">
        <v>106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</row>
    <row r="188" spans="1:30" x14ac:dyDescent="0.25">
      <c r="A188">
        <v>17</v>
      </c>
      <c r="B188" t="s">
        <v>107</v>
      </c>
      <c r="C188">
        <v>10</v>
      </c>
      <c r="D188">
        <v>47</v>
      </c>
      <c r="E188">
        <v>41</v>
      </c>
      <c r="F188">
        <v>12</v>
      </c>
      <c r="G188">
        <v>0</v>
      </c>
      <c r="H188">
        <v>3</v>
      </c>
      <c r="I188">
        <v>1</v>
      </c>
      <c r="J188">
        <v>5</v>
      </c>
      <c r="K188">
        <v>4.5</v>
      </c>
      <c r="L188">
        <v>1.5</v>
      </c>
      <c r="M188">
        <v>1</v>
      </c>
      <c r="N188">
        <v>0</v>
      </c>
      <c r="O188">
        <v>7</v>
      </c>
      <c r="P188">
        <v>5</v>
      </c>
      <c r="Q188">
        <v>0</v>
      </c>
      <c r="R188">
        <v>1</v>
      </c>
      <c r="S188">
        <v>0</v>
      </c>
      <c r="T188">
        <v>0</v>
      </c>
      <c r="U188">
        <v>160</v>
      </c>
    </row>
    <row r="189" spans="1:30" x14ac:dyDescent="0.25">
      <c r="A189">
        <v>18</v>
      </c>
      <c r="B189" t="s">
        <v>108</v>
      </c>
      <c r="C189">
        <v>11.333333333333332</v>
      </c>
      <c r="D189">
        <v>58</v>
      </c>
      <c r="E189">
        <v>47</v>
      </c>
      <c r="F189">
        <v>17</v>
      </c>
      <c r="G189">
        <v>0</v>
      </c>
      <c r="H189">
        <v>7</v>
      </c>
      <c r="I189">
        <v>0</v>
      </c>
      <c r="J189">
        <v>8</v>
      </c>
      <c r="K189">
        <v>10.323529411764707</v>
      </c>
      <c r="L189">
        <v>2.1176470588235294</v>
      </c>
      <c r="M189">
        <v>5</v>
      </c>
      <c r="N189">
        <v>0</v>
      </c>
      <c r="O189">
        <v>14</v>
      </c>
      <c r="P189">
        <v>13</v>
      </c>
      <c r="Q189">
        <v>0</v>
      </c>
      <c r="R189">
        <v>2</v>
      </c>
      <c r="S189">
        <v>0</v>
      </c>
      <c r="T189">
        <v>0</v>
      </c>
      <c r="U189">
        <v>205</v>
      </c>
    </row>
    <row r="190" spans="1:30" x14ac:dyDescent="0.25">
      <c r="A190">
        <v>20</v>
      </c>
      <c r="B190" t="s">
        <v>109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</row>
    <row r="191" spans="1:30" x14ac:dyDescent="0.25">
      <c r="A191">
        <v>13</v>
      </c>
      <c r="B191" t="s">
        <v>90</v>
      </c>
      <c r="C191">
        <v>3</v>
      </c>
      <c r="D191">
        <v>12</v>
      </c>
      <c r="E191">
        <v>10</v>
      </c>
      <c r="F191">
        <v>1</v>
      </c>
      <c r="G191">
        <v>0</v>
      </c>
      <c r="H191">
        <v>2</v>
      </c>
      <c r="I191">
        <v>0</v>
      </c>
      <c r="J191">
        <v>3</v>
      </c>
      <c r="K191">
        <v>3</v>
      </c>
      <c r="L191">
        <v>1</v>
      </c>
      <c r="M191">
        <v>0</v>
      </c>
      <c r="N191">
        <v>0</v>
      </c>
      <c r="O191">
        <v>1</v>
      </c>
      <c r="P191">
        <v>1</v>
      </c>
      <c r="Q191">
        <v>0</v>
      </c>
      <c r="R191">
        <v>0</v>
      </c>
      <c r="S191">
        <v>0</v>
      </c>
      <c r="T191">
        <v>0</v>
      </c>
      <c r="U191">
        <v>40</v>
      </c>
    </row>
    <row r="192" spans="1:30" x14ac:dyDescent="0.25">
      <c r="A192">
        <v>0</v>
      </c>
      <c r="B192" t="s">
        <v>43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</row>
    <row r="193" spans="1:21" x14ac:dyDescent="0.25">
      <c r="A193">
        <v>0</v>
      </c>
      <c r="B193" t="s">
        <v>43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</row>
    <row r="194" spans="1:21" x14ac:dyDescent="0.25">
      <c r="A194">
        <v>0</v>
      </c>
      <c r="B194" t="s">
        <v>43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</row>
    <row r="195" spans="1:21" x14ac:dyDescent="0.25">
      <c r="A195">
        <v>0</v>
      </c>
      <c r="B195" t="s">
        <v>43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</row>
    <row r="196" spans="1:21" x14ac:dyDescent="0.25">
      <c r="A196">
        <v>0</v>
      </c>
      <c r="B196" t="s">
        <v>43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</row>
    <row r="197" spans="1:21" x14ac:dyDescent="0.25">
      <c r="A197">
        <v>0</v>
      </c>
      <c r="B197" t="s">
        <v>43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</row>
    <row r="198" spans="1:21" x14ac:dyDescent="0.25">
      <c r="A198">
        <v>0</v>
      </c>
      <c r="B198" t="s">
        <v>43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</row>
    <row r="199" spans="1:21" x14ac:dyDescent="0.25">
      <c r="A199">
        <v>0</v>
      </c>
      <c r="B199" t="s">
        <v>43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</row>
    <row r="200" spans="1:21" x14ac:dyDescent="0.25">
      <c r="A200">
        <v>0</v>
      </c>
      <c r="B200" t="s">
        <v>43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</row>
    <row r="201" spans="1:21" x14ac:dyDescent="0.25">
      <c r="A201">
        <v>0</v>
      </c>
      <c r="B201" t="s">
        <v>43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</row>
    <row r="202" spans="1:21" x14ac:dyDescent="0.25">
      <c r="B202" t="s">
        <v>43</v>
      </c>
      <c r="C202">
        <v>24.333333333333332</v>
      </c>
      <c r="D202">
        <v>117</v>
      </c>
      <c r="E202">
        <v>98</v>
      </c>
      <c r="F202">
        <v>30</v>
      </c>
      <c r="G202">
        <v>0</v>
      </c>
      <c r="H202">
        <v>12</v>
      </c>
      <c r="I202">
        <v>1</v>
      </c>
      <c r="J202">
        <v>16</v>
      </c>
      <c r="K202">
        <v>7.0273972602739727</v>
      </c>
      <c r="L202">
        <v>1.726027397260274</v>
      </c>
      <c r="M202">
        <v>6</v>
      </c>
      <c r="N202">
        <v>0</v>
      </c>
      <c r="O202">
        <v>22</v>
      </c>
      <c r="P202">
        <v>19</v>
      </c>
      <c r="Q202">
        <v>0</v>
      </c>
      <c r="R202">
        <v>3</v>
      </c>
      <c r="S202">
        <v>0</v>
      </c>
      <c r="T202">
        <v>0</v>
      </c>
      <c r="U202">
        <v>405</v>
      </c>
    </row>
  </sheetData>
  <phoneticPr fontId="1" type="noConversion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8"/>
  <sheetViews>
    <sheetView tabSelected="1" topLeftCell="A10" workbookViewId="0">
      <selection activeCell="L10" sqref="L10"/>
    </sheetView>
  </sheetViews>
  <sheetFormatPr defaultRowHeight="15" x14ac:dyDescent="0.25"/>
  <cols>
    <col min="1" max="1" width="15" style="6" bestFit="1" customWidth="1"/>
    <col min="2" max="2" width="8.125" style="6" bestFit="1" customWidth="1"/>
    <col min="3" max="3" width="14" style="6" bestFit="1" customWidth="1"/>
    <col min="4" max="7" width="4.75" style="6" bestFit="1" customWidth="1"/>
    <col min="8" max="8" width="9" style="6"/>
    <col min="9" max="9" width="4.75" style="6" bestFit="1" customWidth="1"/>
    <col min="10" max="11" width="7" style="6" bestFit="1" customWidth="1"/>
    <col min="12" max="13" width="6.375" style="6" bestFit="1" customWidth="1"/>
    <col min="14" max="14" width="9" style="6"/>
    <col min="15" max="20" width="7" style="6" bestFit="1" customWidth="1"/>
    <col min="21" max="21" width="9" style="6"/>
    <col min="22" max="22" width="4.75" style="6" bestFit="1" customWidth="1"/>
    <col min="23" max="24" width="7" style="6" bestFit="1" customWidth="1"/>
    <col min="25" max="25" width="9" style="6"/>
    <col min="26" max="28" width="4.75" style="6" bestFit="1" customWidth="1"/>
    <col min="29" max="16384" width="9" style="6"/>
  </cols>
  <sheetData>
    <row r="2" spans="1:29" ht="15.75" thickBot="1" x14ac:dyDescent="0.3"/>
    <row r="3" spans="1:29" ht="21.75" thickBot="1" x14ac:dyDescent="0.3">
      <c r="A3" s="1" t="s">
        <v>110</v>
      </c>
      <c r="B3" s="1" t="s">
        <v>111</v>
      </c>
      <c r="C3" s="2" t="s">
        <v>112</v>
      </c>
      <c r="D3" s="2" t="s">
        <v>113</v>
      </c>
      <c r="E3" s="2" t="s">
        <v>114</v>
      </c>
      <c r="F3" s="3" t="s">
        <v>115</v>
      </c>
      <c r="G3" s="3" t="s">
        <v>116</v>
      </c>
      <c r="H3" s="3" t="s">
        <v>117</v>
      </c>
      <c r="I3" s="2" t="s">
        <v>118</v>
      </c>
      <c r="J3" s="2" t="s">
        <v>119</v>
      </c>
      <c r="K3" s="2" t="s">
        <v>120</v>
      </c>
      <c r="L3" s="3" t="s">
        <v>121</v>
      </c>
      <c r="M3" s="3" t="s">
        <v>122</v>
      </c>
      <c r="N3" s="3" t="s">
        <v>123</v>
      </c>
      <c r="O3" s="2" t="s">
        <v>124</v>
      </c>
      <c r="P3" s="2" t="s">
        <v>125</v>
      </c>
      <c r="Q3" s="2" t="s">
        <v>126</v>
      </c>
      <c r="R3" s="2" t="s">
        <v>127</v>
      </c>
      <c r="S3" s="2" t="s">
        <v>128</v>
      </c>
      <c r="T3" s="2" t="s">
        <v>129</v>
      </c>
      <c r="U3" s="3" t="s">
        <v>130</v>
      </c>
      <c r="V3" s="2" t="s">
        <v>131</v>
      </c>
      <c r="W3" s="3" t="s">
        <v>132</v>
      </c>
      <c r="X3" s="2" t="s">
        <v>133</v>
      </c>
      <c r="Y3" s="3" t="s">
        <v>134</v>
      </c>
      <c r="Z3" s="2" t="s">
        <v>135</v>
      </c>
      <c r="AA3" s="2" t="s">
        <v>136</v>
      </c>
      <c r="AB3" s="4" t="s">
        <v>137</v>
      </c>
      <c r="AC3" s="5" t="s">
        <v>138</v>
      </c>
    </row>
    <row r="4" spans="1:29" ht="16.5" x14ac:dyDescent="0.25">
      <c r="A4" s="6" t="s">
        <v>139</v>
      </c>
      <c r="B4" s="6">
        <f>全部選手成績!A8</f>
        <v>8</v>
      </c>
      <c r="C4" s="6" t="str">
        <f>全部選手成績!B8</f>
        <v>片山　悠</v>
      </c>
      <c r="D4" s="6">
        <f>全部選手成績!C8</f>
        <v>11</v>
      </c>
      <c r="E4" s="6">
        <f>全部選手成績!D8</f>
        <v>11</v>
      </c>
      <c r="F4" s="7">
        <f>全部選手成績!E8</f>
        <v>1</v>
      </c>
      <c r="G4" s="7">
        <f>全部選手成績!F8</f>
        <v>0</v>
      </c>
      <c r="H4" s="8">
        <f>全部選手成績!G8</f>
        <v>0.18181818181818182</v>
      </c>
      <c r="I4" s="6">
        <f>全部選手成績!H8</f>
        <v>2</v>
      </c>
      <c r="J4" s="6">
        <f>全部選手成績!I8</f>
        <v>0</v>
      </c>
      <c r="K4" s="6">
        <f>全部選手成績!J8</f>
        <v>0</v>
      </c>
      <c r="L4" s="7">
        <f>全部選手成績!K8</f>
        <v>0</v>
      </c>
      <c r="M4" s="7">
        <f>全部選手成績!L8</f>
        <v>2</v>
      </c>
      <c r="N4" s="8">
        <f>全部選手成績!M8</f>
        <v>0.18181818181818182</v>
      </c>
      <c r="O4" s="6">
        <f>全部選手成績!N8</f>
        <v>0</v>
      </c>
      <c r="P4" s="6">
        <f>全部選手成績!O8</f>
        <v>0</v>
      </c>
      <c r="Q4" s="6">
        <f>全部選手成績!P8</f>
        <v>0</v>
      </c>
      <c r="R4" s="6">
        <f>全部選手成績!Q8</f>
        <v>0</v>
      </c>
      <c r="S4" s="6">
        <f>全部選手成績!R8</f>
        <v>0</v>
      </c>
      <c r="T4" s="6">
        <f>全部選手成績!S8</f>
        <v>0</v>
      </c>
      <c r="U4" s="8">
        <f>全部選手成績!T8</f>
        <v>0.18181818181818182</v>
      </c>
      <c r="V4" s="6">
        <f>全部選手成績!U8</f>
        <v>0</v>
      </c>
      <c r="W4" s="7">
        <f>全部選手成績!V8</f>
        <v>0</v>
      </c>
      <c r="X4" s="6">
        <f>全部選手成績!W8</f>
        <v>0</v>
      </c>
      <c r="Y4" s="8">
        <f>全部選手成績!X8</f>
        <v>0.22222222222222221</v>
      </c>
      <c r="Z4" s="6">
        <f>全部選手成績!Y8</f>
        <v>14</v>
      </c>
      <c r="AA4" s="6">
        <f>全部選手成績!Z8</f>
        <v>3</v>
      </c>
      <c r="AB4" s="6">
        <f>全部選手成績!AA8</f>
        <v>0</v>
      </c>
      <c r="AC4" s="8">
        <f>全部選手成績!AB8</f>
        <v>1</v>
      </c>
    </row>
    <row r="5" spans="1:29" ht="16.5" x14ac:dyDescent="0.25">
      <c r="A5" s="6" t="s">
        <v>139</v>
      </c>
      <c r="B5" s="6">
        <f>全部選手成績!A9</f>
        <v>9</v>
      </c>
      <c r="C5" s="6" t="str">
        <f>全部選手成績!B9</f>
        <v>保坂　大河</v>
      </c>
      <c r="D5" s="6">
        <f>全部選手成績!C9</f>
        <v>8</v>
      </c>
      <c r="E5" s="6">
        <f>全部選手成績!D9</f>
        <v>6</v>
      </c>
      <c r="F5" s="7">
        <f>全部選手成績!E9</f>
        <v>0</v>
      </c>
      <c r="G5" s="7">
        <f>全部選手成績!F9</f>
        <v>0</v>
      </c>
      <c r="H5" s="8">
        <f>全部選手成績!G9</f>
        <v>0.5</v>
      </c>
      <c r="I5" s="6">
        <f>全部選手成績!H9</f>
        <v>3</v>
      </c>
      <c r="J5" s="6">
        <f>全部選手成績!I9</f>
        <v>0</v>
      </c>
      <c r="K5" s="6">
        <f>全部選手成績!J9</f>
        <v>0</v>
      </c>
      <c r="L5" s="7">
        <f>全部選手成績!K9</f>
        <v>0</v>
      </c>
      <c r="M5" s="7">
        <f>全部選手成績!L9</f>
        <v>3</v>
      </c>
      <c r="N5" s="8">
        <f>全部選手成績!M9</f>
        <v>0.5</v>
      </c>
      <c r="O5" s="6">
        <f>全部選手成績!N9</f>
        <v>1</v>
      </c>
      <c r="P5" s="6">
        <f>全部選手成績!O9</f>
        <v>1</v>
      </c>
      <c r="Q5" s="6">
        <f>全部選手成績!P9</f>
        <v>0</v>
      </c>
      <c r="R5" s="6">
        <f>全部選手成績!Q9</f>
        <v>1</v>
      </c>
      <c r="S5" s="6">
        <f>全部選手成績!R9</f>
        <v>0</v>
      </c>
      <c r="T5" s="6">
        <f>全部選手成績!S9</f>
        <v>0</v>
      </c>
      <c r="U5" s="8">
        <f>全部選手成績!T9</f>
        <v>0.5</v>
      </c>
      <c r="V5" s="6">
        <f>全部選手成績!U9</f>
        <v>2</v>
      </c>
      <c r="W5" s="7">
        <f>全部選手成績!V9</f>
        <v>0</v>
      </c>
      <c r="X5" s="6">
        <f>全部選手成績!W9</f>
        <v>1</v>
      </c>
      <c r="Y5" s="8">
        <f>全部選手成績!X9</f>
        <v>3</v>
      </c>
      <c r="Z5" s="6">
        <f>全部選手成績!Y9</f>
        <v>6</v>
      </c>
      <c r="AA5" s="6">
        <f>全部選手成績!Z9</f>
        <v>0</v>
      </c>
      <c r="AB5" s="6">
        <f>全部選手成績!AA9</f>
        <v>0</v>
      </c>
      <c r="AC5" s="8">
        <f>全部選手成績!AB9</f>
        <v>1</v>
      </c>
    </row>
    <row r="6" spans="1:29" ht="16.5" x14ac:dyDescent="0.25">
      <c r="A6" s="6" t="s">
        <v>139</v>
      </c>
      <c r="B6" s="6">
        <f>全部選手成績!A10</f>
        <v>10</v>
      </c>
      <c r="C6" s="6" t="str">
        <f>全部選手成績!B10</f>
        <v>辻　　晃志</v>
      </c>
      <c r="D6" s="6">
        <f>全部選手成績!C10</f>
        <v>6</v>
      </c>
      <c r="E6" s="6">
        <f>全部選手成績!D10</f>
        <v>6</v>
      </c>
      <c r="F6" s="7">
        <f>全部選手成績!E10</f>
        <v>0</v>
      </c>
      <c r="G6" s="7">
        <f>全部選手成績!F10</f>
        <v>0</v>
      </c>
      <c r="H6" s="8">
        <f>全部選手成績!G10</f>
        <v>0</v>
      </c>
      <c r="I6" s="6">
        <f>全部選手成績!H10</f>
        <v>0</v>
      </c>
      <c r="J6" s="6">
        <f>全部選手成績!I10</f>
        <v>0</v>
      </c>
      <c r="K6" s="6">
        <f>全部選手成績!J10</f>
        <v>0</v>
      </c>
      <c r="L6" s="7">
        <f>全部選手成績!K10</f>
        <v>0</v>
      </c>
      <c r="M6" s="7">
        <f>全部選手成績!L10</f>
        <v>0</v>
      </c>
      <c r="N6" s="8">
        <f>全部選手成績!M10</f>
        <v>0</v>
      </c>
      <c r="O6" s="6">
        <f>全部選手成績!N10</f>
        <v>1</v>
      </c>
      <c r="P6" s="6">
        <f>全部選手成績!O10</f>
        <v>0</v>
      </c>
      <c r="Q6" s="6">
        <f>全部選手成績!P10</f>
        <v>0</v>
      </c>
      <c r="R6" s="6">
        <f>全部選手成績!Q10</f>
        <v>0</v>
      </c>
      <c r="S6" s="6">
        <f>全部選手成績!R10</f>
        <v>0</v>
      </c>
      <c r="T6" s="6">
        <f>全部選手成績!S10</f>
        <v>0</v>
      </c>
      <c r="U6" s="8">
        <f>全部選手成績!T10</f>
        <v>0</v>
      </c>
      <c r="V6" s="6">
        <f>全部選手成績!U10</f>
        <v>2</v>
      </c>
      <c r="W6" s="7">
        <f>全部選手成績!V10</f>
        <v>0</v>
      </c>
      <c r="X6" s="6">
        <f>全部選手成績!W10</f>
        <v>0</v>
      </c>
      <c r="Y6" s="8">
        <f>全部選手成績!X10</f>
        <v>1</v>
      </c>
      <c r="Z6" s="6">
        <f>全部選手成績!Y10</f>
        <v>16</v>
      </c>
      <c r="AA6" s="6">
        <f>全部選手成績!Z10</f>
        <v>0</v>
      </c>
      <c r="AB6" s="6">
        <f>全部選手成績!AA10</f>
        <v>0</v>
      </c>
      <c r="AC6" s="8">
        <f>全部選手成績!AB10</f>
        <v>1</v>
      </c>
    </row>
    <row r="7" spans="1:29" ht="16.5" x14ac:dyDescent="0.25">
      <c r="A7" s="6" t="s">
        <v>139</v>
      </c>
      <c r="B7" s="6">
        <f>全部選手成績!A11</f>
        <v>11</v>
      </c>
      <c r="C7" s="6" t="str">
        <f>全部選手成績!B11</f>
        <v>松原　任耶</v>
      </c>
      <c r="D7" s="6">
        <f>全部選手成績!C11</f>
        <v>4</v>
      </c>
      <c r="E7" s="6">
        <f>全部選手成績!D11</f>
        <v>4</v>
      </c>
      <c r="F7" s="7">
        <f>全部選手成績!E11</f>
        <v>0</v>
      </c>
      <c r="G7" s="7">
        <f>全部選手成績!F11</f>
        <v>0</v>
      </c>
      <c r="H7" s="8">
        <f>全部選手成績!G11</f>
        <v>0</v>
      </c>
      <c r="I7" s="6">
        <f>全部選手成績!H11</f>
        <v>0</v>
      </c>
      <c r="J7" s="6">
        <f>全部選手成績!I11</f>
        <v>0</v>
      </c>
      <c r="K7" s="6">
        <f>全部選手成績!J11</f>
        <v>0</v>
      </c>
      <c r="L7" s="7">
        <f>全部選手成績!K11</f>
        <v>0</v>
      </c>
      <c r="M7" s="7">
        <f>全部選手成績!L11</f>
        <v>0</v>
      </c>
      <c r="N7" s="8">
        <f>全部選手成績!M11</f>
        <v>0</v>
      </c>
      <c r="O7" s="6">
        <f>全部選手成績!N11</f>
        <v>0</v>
      </c>
      <c r="P7" s="6">
        <f>全部選手成績!O11</f>
        <v>0</v>
      </c>
      <c r="Q7" s="6">
        <f>全部選手成績!P11</f>
        <v>0</v>
      </c>
      <c r="R7" s="6">
        <f>全部選手成績!Q11</f>
        <v>0</v>
      </c>
      <c r="S7" s="6">
        <f>全部選手成績!R11</f>
        <v>0</v>
      </c>
      <c r="T7" s="6">
        <f>全部選手成績!S11</f>
        <v>0</v>
      </c>
      <c r="U7" s="8">
        <f>全部選手成績!T11</f>
        <v>0</v>
      </c>
      <c r="V7" s="6">
        <f>全部選手成績!U11</f>
        <v>1</v>
      </c>
      <c r="W7" s="7">
        <f>全部選手成績!V11</f>
        <v>0</v>
      </c>
      <c r="X7" s="6">
        <f>全部選手成績!W11</f>
        <v>0</v>
      </c>
      <c r="Y7" s="8">
        <f>全部選手成績!X11</f>
        <v>0</v>
      </c>
      <c r="Z7" s="6">
        <f>全部選手成績!Y11</f>
        <v>10</v>
      </c>
      <c r="AA7" s="6">
        <f>全部選手成績!Z11</f>
        <v>2</v>
      </c>
      <c r="AB7" s="6">
        <f>全部選手成績!AA11</f>
        <v>2</v>
      </c>
      <c r="AC7" s="8">
        <f>全部選手成績!AB11</f>
        <v>0.8571428571428571</v>
      </c>
    </row>
    <row r="8" spans="1:29" ht="16.5" x14ac:dyDescent="0.25">
      <c r="A8" s="6" t="s">
        <v>139</v>
      </c>
      <c r="B8" s="6">
        <f>全部選手成績!A12</f>
        <v>12</v>
      </c>
      <c r="C8" s="6" t="str">
        <f>全部選手成績!B12</f>
        <v>酒井　　航</v>
      </c>
      <c r="D8" s="6">
        <f>全部選手成績!C12</f>
        <v>13</v>
      </c>
      <c r="E8" s="6">
        <f>全部選手成績!D12</f>
        <v>9</v>
      </c>
      <c r="F8" s="7">
        <f>全部選手成績!E12</f>
        <v>0</v>
      </c>
      <c r="G8" s="7">
        <f>全部選手成績!F12</f>
        <v>0</v>
      </c>
      <c r="H8" s="8">
        <f>全部選手成績!G12</f>
        <v>0.33333333333333331</v>
      </c>
      <c r="I8" s="6">
        <f>全部選手成績!H12</f>
        <v>3</v>
      </c>
      <c r="J8" s="6">
        <f>全部選手成績!I12</f>
        <v>0</v>
      </c>
      <c r="K8" s="6">
        <f>全部選手成績!J12</f>
        <v>0</v>
      </c>
      <c r="L8" s="7">
        <f>全部選手成績!K12</f>
        <v>0</v>
      </c>
      <c r="M8" s="7">
        <f>全部選手成績!L12</f>
        <v>3</v>
      </c>
      <c r="N8" s="8">
        <f>全部選手成績!M12</f>
        <v>0.33333333333333331</v>
      </c>
      <c r="O8" s="6">
        <f>全部選手成績!N12</f>
        <v>0</v>
      </c>
      <c r="P8" s="6">
        <f>全部選手成績!O12</f>
        <v>4</v>
      </c>
      <c r="Q8" s="6">
        <f>全部選手成績!P12</f>
        <v>0</v>
      </c>
      <c r="R8" s="6">
        <f>全部選手成績!Q12</f>
        <v>0</v>
      </c>
      <c r="S8" s="6">
        <f>全部選手成績!R12</f>
        <v>0</v>
      </c>
      <c r="T8" s="6">
        <f>全部選手成績!S12</f>
        <v>0</v>
      </c>
      <c r="U8" s="8">
        <f>全部選手成績!T12</f>
        <v>0.23076923076923078</v>
      </c>
      <c r="V8" s="6">
        <f>全部選手成績!U12</f>
        <v>0</v>
      </c>
      <c r="W8" s="7">
        <f>全部選手成績!V12</f>
        <v>0</v>
      </c>
      <c r="X8" s="6">
        <f>全部選手成績!W12</f>
        <v>0</v>
      </c>
      <c r="Y8" s="8">
        <f>全部選手成績!X12</f>
        <v>0.5</v>
      </c>
      <c r="Z8" s="6">
        <f>全部選手成績!Y12</f>
        <v>9</v>
      </c>
      <c r="AA8" s="6">
        <f>全部選手成績!Z12</f>
        <v>8</v>
      </c>
      <c r="AB8" s="6">
        <f>全部選手成績!AA12</f>
        <v>0</v>
      </c>
      <c r="AC8" s="8">
        <f>全部選手成績!AB12</f>
        <v>1</v>
      </c>
    </row>
    <row r="9" spans="1:29" ht="16.5" x14ac:dyDescent="0.25">
      <c r="A9" s="6" t="s">
        <v>139</v>
      </c>
      <c r="B9" s="6">
        <f>全部選手成績!A13</f>
        <v>13</v>
      </c>
      <c r="C9" s="6" t="str">
        <f>全部選手成績!B13</f>
        <v>安田　尚憲</v>
      </c>
      <c r="D9" s="6">
        <f>全部選手成績!C13</f>
        <v>13</v>
      </c>
      <c r="E9" s="6">
        <f>全部選手成績!D13</f>
        <v>12</v>
      </c>
      <c r="F9" s="7">
        <f>全部選手成績!E13</f>
        <v>4</v>
      </c>
      <c r="G9" s="7">
        <f>全部選手成績!F13</f>
        <v>4</v>
      </c>
      <c r="H9" s="8">
        <f>全部選手成績!G13</f>
        <v>0.33333333333333331</v>
      </c>
      <c r="I9" s="6">
        <f>全部選手成績!H13</f>
        <v>4</v>
      </c>
      <c r="J9" s="6">
        <f>全部選手成績!I13</f>
        <v>2</v>
      </c>
      <c r="K9" s="6">
        <f>全部選手成績!J13</f>
        <v>0</v>
      </c>
      <c r="L9" s="7">
        <f>全部選手成績!K13</f>
        <v>0</v>
      </c>
      <c r="M9" s="7">
        <f>全部選手成績!L13</f>
        <v>6</v>
      </c>
      <c r="N9" s="8">
        <f>全部選手成績!M13</f>
        <v>0.5</v>
      </c>
      <c r="O9" s="6">
        <f>全部選手成績!N13</f>
        <v>0</v>
      </c>
      <c r="P9" s="6">
        <f>全部選手成績!O13</f>
        <v>0</v>
      </c>
      <c r="Q9" s="6">
        <f>全部選手成績!P13</f>
        <v>0</v>
      </c>
      <c r="R9" s="6">
        <f>全部選手成績!Q13</f>
        <v>1</v>
      </c>
      <c r="S9" s="6">
        <f>全部選手成績!R13</f>
        <v>0</v>
      </c>
      <c r="T9" s="6">
        <f>全部選手成績!S13</f>
        <v>0</v>
      </c>
      <c r="U9" s="8">
        <f>全部選手成績!T13</f>
        <v>0.38461538461538464</v>
      </c>
      <c r="V9" s="6">
        <f>全部選手成績!U13</f>
        <v>1</v>
      </c>
      <c r="W9" s="7">
        <f>全部選手成績!V13</f>
        <v>0</v>
      </c>
      <c r="X9" s="6">
        <f>全部選手成績!W13</f>
        <v>0</v>
      </c>
      <c r="Y9" s="8">
        <f>全部選手成績!X13</f>
        <v>0.875</v>
      </c>
      <c r="Z9" s="6">
        <f>全部選手成績!Y13</f>
        <v>2</v>
      </c>
      <c r="AA9" s="6">
        <f>全部選手成績!Z13</f>
        <v>7</v>
      </c>
      <c r="AB9" s="6">
        <f>全部選手成績!AA13</f>
        <v>1</v>
      </c>
      <c r="AC9" s="8">
        <f>全部選手成績!AB13</f>
        <v>0.9</v>
      </c>
    </row>
    <row r="10" spans="1:29" ht="16.5" x14ac:dyDescent="0.25">
      <c r="A10" s="6" t="s">
        <v>139</v>
      </c>
      <c r="B10" s="6">
        <f>全部選手成績!A14</f>
        <v>14</v>
      </c>
      <c r="C10" s="6" t="str">
        <f>全部選手成績!B14</f>
        <v>山本　皓司</v>
      </c>
      <c r="D10" s="6">
        <f>全部選手成績!C14</f>
        <v>10</v>
      </c>
      <c r="E10" s="6">
        <f>全部選手成績!D14</f>
        <v>7</v>
      </c>
      <c r="F10" s="7">
        <f>全部選手成績!E14</f>
        <v>0</v>
      </c>
      <c r="G10" s="7">
        <f>全部選手成績!F14</f>
        <v>1</v>
      </c>
      <c r="H10" s="8">
        <f>全部選手成績!G14</f>
        <v>0.2857142857142857</v>
      </c>
      <c r="I10" s="6">
        <f>全部選手成績!H14</f>
        <v>2</v>
      </c>
      <c r="J10" s="6">
        <f>全部選手成績!I14</f>
        <v>0</v>
      </c>
      <c r="K10" s="6">
        <f>全部選手成績!J14</f>
        <v>0</v>
      </c>
      <c r="L10" s="7">
        <f>全部選手成績!K14</f>
        <v>0</v>
      </c>
      <c r="M10" s="7">
        <f>全部選手成績!L14</f>
        <v>2</v>
      </c>
      <c r="N10" s="8">
        <f>全部選手成績!M14</f>
        <v>0.2857142857142857</v>
      </c>
      <c r="O10" s="6">
        <f>全部選手成績!N14</f>
        <v>0</v>
      </c>
      <c r="P10" s="6">
        <f>全部選手成績!O14</f>
        <v>1</v>
      </c>
      <c r="Q10" s="6">
        <f>全部選手成績!P14</f>
        <v>0</v>
      </c>
      <c r="R10" s="6">
        <f>全部選手成績!Q14</f>
        <v>2</v>
      </c>
      <c r="S10" s="6">
        <f>全部選手成績!R14</f>
        <v>0</v>
      </c>
      <c r="T10" s="6">
        <f>全部選手成績!S14</f>
        <v>0</v>
      </c>
      <c r="U10" s="8">
        <f>全部選手成績!T14</f>
        <v>0.4</v>
      </c>
      <c r="V10" s="6">
        <f>全部選手成績!U14</f>
        <v>2</v>
      </c>
      <c r="W10" s="7">
        <f>全部選手成績!V14</f>
        <v>0</v>
      </c>
      <c r="X10" s="6">
        <f>全部選手成績!W14</f>
        <v>0</v>
      </c>
      <c r="Y10" s="8">
        <f>全部選手成績!X14</f>
        <v>0.8</v>
      </c>
      <c r="Z10" s="6">
        <f>全部選手成績!Y14</f>
        <v>5</v>
      </c>
      <c r="AA10" s="6">
        <f>全部選手成績!Z14</f>
        <v>8</v>
      </c>
      <c r="AB10" s="6">
        <f>全部選手成績!AA14</f>
        <v>1</v>
      </c>
      <c r="AC10" s="8">
        <f>全部選手成績!AB14</f>
        <v>0.9285714285714286</v>
      </c>
    </row>
    <row r="11" spans="1:29" ht="16.5" x14ac:dyDescent="0.25">
      <c r="A11" s="6" t="s">
        <v>139</v>
      </c>
      <c r="B11" s="6">
        <f>全部選手成績!A15</f>
        <v>15</v>
      </c>
      <c r="C11" s="6" t="str">
        <f>全部選手成績!B15</f>
        <v>宮風　魁人</v>
      </c>
      <c r="D11" s="6">
        <f>全部選手成績!C15</f>
        <v>1</v>
      </c>
      <c r="E11" s="6">
        <f>全部選手成績!D15</f>
        <v>1</v>
      </c>
      <c r="F11" s="7">
        <f>全部選手成績!E15</f>
        <v>0</v>
      </c>
      <c r="G11" s="7">
        <f>全部選手成績!F15</f>
        <v>0</v>
      </c>
      <c r="H11" s="8">
        <f>全部選手成績!G15</f>
        <v>1</v>
      </c>
      <c r="I11" s="6">
        <f>全部選手成績!H15</f>
        <v>1</v>
      </c>
      <c r="J11" s="6">
        <f>全部選手成績!I15</f>
        <v>0</v>
      </c>
      <c r="K11" s="6">
        <f>全部選手成績!J15</f>
        <v>0</v>
      </c>
      <c r="L11" s="7">
        <f>全部選手成績!K15</f>
        <v>0</v>
      </c>
      <c r="M11" s="7">
        <f>全部選手成績!L15</f>
        <v>1</v>
      </c>
      <c r="N11" s="8">
        <f>全部選手成績!M15</f>
        <v>1</v>
      </c>
      <c r="O11" s="6">
        <f>全部選手成績!N15</f>
        <v>0</v>
      </c>
      <c r="P11" s="6">
        <f>全部選手成績!O15</f>
        <v>0</v>
      </c>
      <c r="Q11" s="6">
        <f>全部選手成績!P15</f>
        <v>0</v>
      </c>
      <c r="R11" s="6">
        <f>全部選手成績!Q15</f>
        <v>0</v>
      </c>
      <c r="S11" s="6">
        <f>全部選手成績!R15</f>
        <v>0</v>
      </c>
      <c r="T11" s="6">
        <f>全部選手成績!S15</f>
        <v>0</v>
      </c>
      <c r="U11" s="8">
        <f>全部選手成績!T15</f>
        <v>1</v>
      </c>
      <c r="V11" s="6">
        <f>全部選手成績!U15</f>
        <v>0</v>
      </c>
      <c r="W11" s="7">
        <f>全部選手成績!V15</f>
        <v>0</v>
      </c>
      <c r="X11" s="6">
        <f>全部選手成績!W15</f>
        <v>0</v>
      </c>
      <c r="Y11" s="8">
        <f>全部選手成績!X15</f>
        <v>0</v>
      </c>
      <c r="Z11" s="6">
        <f>全部選手成績!Y15</f>
        <v>0</v>
      </c>
      <c r="AA11" s="6">
        <f>全部選手成績!Z15</f>
        <v>0</v>
      </c>
      <c r="AB11" s="6">
        <f>全部選手成績!AA15</f>
        <v>0</v>
      </c>
      <c r="AC11" s="8">
        <f>全部選手成績!AB15</f>
        <v>0</v>
      </c>
    </row>
    <row r="12" spans="1:29" ht="16.5" x14ac:dyDescent="0.25">
      <c r="A12" s="6" t="s">
        <v>139</v>
      </c>
      <c r="B12" s="6">
        <f>全部選手成績!A16</f>
        <v>16</v>
      </c>
      <c r="C12" s="6" t="str">
        <f>全部選手成績!B16</f>
        <v>若林　将平</v>
      </c>
      <c r="D12" s="6">
        <f>全部選手成績!C16</f>
        <v>13</v>
      </c>
      <c r="E12" s="6">
        <f>全部選手成績!D16</f>
        <v>12</v>
      </c>
      <c r="F12" s="7">
        <f>全部選手成績!E16</f>
        <v>2</v>
      </c>
      <c r="G12" s="7">
        <f>全部選手成績!F16</f>
        <v>2</v>
      </c>
      <c r="H12" s="8">
        <f>全部選手成績!G16</f>
        <v>0.33333333333333331</v>
      </c>
      <c r="I12" s="6">
        <f>全部選手成績!H16</f>
        <v>4</v>
      </c>
      <c r="J12" s="6">
        <f>全部選手成績!I16</f>
        <v>0</v>
      </c>
      <c r="K12" s="6">
        <f>全部選手成績!J16</f>
        <v>1</v>
      </c>
      <c r="L12" s="7">
        <f>全部選手成績!K16</f>
        <v>0</v>
      </c>
      <c r="M12" s="7">
        <f>全部選手成績!L16</f>
        <v>6</v>
      </c>
      <c r="N12" s="8">
        <f>全部選手成績!M16</f>
        <v>0.5</v>
      </c>
      <c r="O12" s="6">
        <f>全部選手成績!N16</f>
        <v>0</v>
      </c>
      <c r="P12" s="6">
        <f>全部選手成績!O16</f>
        <v>0</v>
      </c>
      <c r="Q12" s="6">
        <f>全部選手成績!P16</f>
        <v>0</v>
      </c>
      <c r="R12" s="6">
        <f>全部選手成績!Q16</f>
        <v>1</v>
      </c>
      <c r="S12" s="6">
        <f>全部選手成績!R16</f>
        <v>0</v>
      </c>
      <c r="T12" s="6">
        <f>全部選手成績!S16</f>
        <v>0</v>
      </c>
      <c r="U12" s="8">
        <f>全部選手成績!T16</f>
        <v>0.38461538461538464</v>
      </c>
      <c r="V12" s="6">
        <f>全部選手成績!U16</f>
        <v>0</v>
      </c>
      <c r="W12" s="7">
        <f>全部選手成績!V16</f>
        <v>0</v>
      </c>
      <c r="X12" s="6">
        <f>全部選手成績!W16</f>
        <v>0</v>
      </c>
      <c r="Y12" s="8">
        <f>全部選手成績!X16</f>
        <v>0.875</v>
      </c>
      <c r="Z12" s="6">
        <f>全部選手成績!Y16</f>
        <v>1</v>
      </c>
      <c r="AA12" s="6">
        <f>全部選手成績!Z16</f>
        <v>0</v>
      </c>
      <c r="AB12" s="6">
        <f>全部選手成績!AA16</f>
        <v>0</v>
      </c>
      <c r="AC12" s="8">
        <f>全部選手成績!AB16</f>
        <v>1</v>
      </c>
    </row>
    <row r="13" spans="1:29" ht="16.5" x14ac:dyDescent="0.25">
      <c r="A13" s="6" t="s">
        <v>139</v>
      </c>
      <c r="B13" s="6">
        <f>全部選手成績!A17</f>
        <v>17</v>
      </c>
      <c r="C13" s="6" t="str">
        <f>全部選手成績!B17</f>
        <v>筒井　太成</v>
      </c>
      <c r="D13" s="6">
        <f>全部選手成績!C17</f>
        <v>13</v>
      </c>
      <c r="E13" s="6">
        <f>全部選手成績!D17</f>
        <v>12</v>
      </c>
      <c r="F13" s="7">
        <f>全部選手成績!E17</f>
        <v>1</v>
      </c>
      <c r="G13" s="7">
        <f>全部選手成績!F17</f>
        <v>0</v>
      </c>
      <c r="H13" s="8">
        <f>全部選手成績!G17</f>
        <v>0.16666666666666666</v>
      </c>
      <c r="I13" s="6">
        <f>全部選手成績!H17</f>
        <v>2</v>
      </c>
      <c r="J13" s="6">
        <f>全部選手成績!I17</f>
        <v>0</v>
      </c>
      <c r="K13" s="6">
        <f>全部選手成績!J17</f>
        <v>0</v>
      </c>
      <c r="L13" s="7">
        <f>全部選手成績!K17</f>
        <v>0</v>
      </c>
      <c r="M13" s="7">
        <f>全部選手成績!L17</f>
        <v>2</v>
      </c>
      <c r="N13" s="8">
        <f>全部選手成績!M17</f>
        <v>0.16666666666666666</v>
      </c>
      <c r="O13" s="6">
        <f>全部選手成績!N17</f>
        <v>1</v>
      </c>
      <c r="P13" s="6">
        <f>全部選手成績!O17</f>
        <v>1</v>
      </c>
      <c r="Q13" s="6">
        <f>全部選手成績!P17</f>
        <v>0</v>
      </c>
      <c r="R13" s="6">
        <f>全部選手成績!Q17</f>
        <v>0</v>
      </c>
      <c r="S13" s="6">
        <f>全部選手成績!R17</f>
        <v>0</v>
      </c>
      <c r="T13" s="6">
        <f>全部選手成績!S17</f>
        <v>0</v>
      </c>
      <c r="U13" s="8">
        <f>全部選手成績!T17</f>
        <v>0.15384615384615385</v>
      </c>
      <c r="V13" s="6">
        <f>全部選手成績!U17</f>
        <v>1</v>
      </c>
      <c r="W13" s="7">
        <f>全部選手成績!V17</f>
        <v>0</v>
      </c>
      <c r="X13" s="6">
        <f>全部選手成績!W17</f>
        <v>0</v>
      </c>
      <c r="Y13" s="8">
        <f>全部選手成績!X17</f>
        <v>1.2</v>
      </c>
      <c r="Z13" s="6">
        <f>全部選手成績!Y17</f>
        <v>4</v>
      </c>
      <c r="AA13" s="6">
        <f>全部選手成績!Z17</f>
        <v>0</v>
      </c>
      <c r="AB13" s="6">
        <f>全部選手成績!AA17</f>
        <v>0</v>
      </c>
      <c r="AC13" s="8">
        <f>全部選手成績!AB17</f>
        <v>1</v>
      </c>
    </row>
    <row r="14" spans="1:29" ht="16.5" x14ac:dyDescent="0.25">
      <c r="A14" s="6" t="s">
        <v>139</v>
      </c>
      <c r="B14" s="6">
        <f>全部選手成績!A18</f>
        <v>18</v>
      </c>
      <c r="C14" s="6" t="str">
        <f>全部選手成績!B18</f>
        <v>石田　龍史</v>
      </c>
      <c r="D14" s="6">
        <f>全部選手成績!C18</f>
        <v>13</v>
      </c>
      <c r="E14" s="6">
        <f>全部選手成績!D18</f>
        <v>11</v>
      </c>
      <c r="F14" s="7">
        <f>全部選手成績!E18</f>
        <v>0</v>
      </c>
      <c r="G14" s="7">
        <f>全部選手成績!F18</f>
        <v>4</v>
      </c>
      <c r="H14" s="8">
        <f>全部選手成績!G18</f>
        <v>0.36363636363636365</v>
      </c>
      <c r="I14" s="6">
        <f>全部選手成績!H18</f>
        <v>4</v>
      </c>
      <c r="J14" s="6">
        <f>全部選手成績!I18</f>
        <v>1</v>
      </c>
      <c r="K14" s="6">
        <f>全部選手成績!J18</f>
        <v>0</v>
      </c>
      <c r="L14" s="7">
        <f>全部選手成績!K18</f>
        <v>0</v>
      </c>
      <c r="M14" s="7">
        <f>全部選手成績!L18</f>
        <v>5</v>
      </c>
      <c r="N14" s="8">
        <f>全部選手成績!M18</f>
        <v>0.45454545454545453</v>
      </c>
      <c r="O14" s="6">
        <f>全部選手成績!N18</f>
        <v>0</v>
      </c>
      <c r="P14" s="6">
        <f>全部選手成績!O18</f>
        <v>0</v>
      </c>
      <c r="Q14" s="6">
        <f>全部選手成績!P18</f>
        <v>0</v>
      </c>
      <c r="R14" s="6">
        <f>全部選手成績!Q18</f>
        <v>1</v>
      </c>
      <c r="S14" s="6">
        <f>全部選手成績!R18</f>
        <v>1</v>
      </c>
      <c r="T14" s="6">
        <f>全部選手成績!S18</f>
        <v>0</v>
      </c>
      <c r="U14" s="8">
        <f>全部選手成績!T18</f>
        <v>0.46153846153846156</v>
      </c>
      <c r="V14" s="6">
        <f>全部選手成績!U18</f>
        <v>0</v>
      </c>
      <c r="W14" s="7">
        <f>全部選手成績!V18</f>
        <v>0</v>
      </c>
      <c r="X14" s="6">
        <f>全部選手成績!W18</f>
        <v>0</v>
      </c>
      <c r="Y14" s="8">
        <f>全部選手成績!X18</f>
        <v>0.8571428571428571</v>
      </c>
      <c r="Z14" s="6">
        <f>全部選手成績!Y18</f>
        <v>12</v>
      </c>
      <c r="AA14" s="6">
        <f>全部選手成績!Z18</f>
        <v>2</v>
      </c>
      <c r="AB14" s="6">
        <f>全部選手成績!AA18</f>
        <v>1</v>
      </c>
      <c r="AC14" s="8">
        <f>全部選手成績!AB18</f>
        <v>0.93333333333333335</v>
      </c>
    </row>
    <row r="15" spans="1:29" ht="16.5" x14ac:dyDescent="0.25">
      <c r="A15" s="6" t="s">
        <v>139</v>
      </c>
      <c r="B15" s="6">
        <f>全部選手成績!A19</f>
        <v>6</v>
      </c>
      <c r="C15" s="6" t="str">
        <f>全部選手成績!B19</f>
        <v>植田　健人</v>
      </c>
      <c r="D15" s="6">
        <f>全部選手成績!C19</f>
        <v>8</v>
      </c>
      <c r="E15" s="6">
        <f>全部選手成績!D19</f>
        <v>7</v>
      </c>
      <c r="F15" s="7">
        <f>全部選手成績!E19</f>
        <v>4</v>
      </c>
      <c r="G15" s="7">
        <f>全部選手成績!F19</f>
        <v>1</v>
      </c>
      <c r="H15" s="8">
        <f>全部選手成績!G19</f>
        <v>0.42857142857142855</v>
      </c>
      <c r="I15" s="6">
        <f>全部選手成績!H19</f>
        <v>3</v>
      </c>
      <c r="J15" s="6">
        <f>全部選手成績!I19</f>
        <v>2</v>
      </c>
      <c r="K15" s="6">
        <f>全部選手成績!J19</f>
        <v>0</v>
      </c>
      <c r="L15" s="7">
        <f>全部選手成績!K19</f>
        <v>0</v>
      </c>
      <c r="M15" s="7">
        <f>全部選手成績!L19</f>
        <v>5</v>
      </c>
      <c r="N15" s="8">
        <f>全部選手成績!M19</f>
        <v>0.7142857142857143</v>
      </c>
      <c r="O15" s="6">
        <f>全部選手成績!N19</f>
        <v>0</v>
      </c>
      <c r="P15" s="6">
        <f>全部選手成績!O19</f>
        <v>0</v>
      </c>
      <c r="Q15" s="6">
        <f>全部選手成績!P19</f>
        <v>0</v>
      </c>
      <c r="R15" s="6">
        <f>全部選手成績!Q19</f>
        <v>1</v>
      </c>
      <c r="S15" s="6">
        <f>全部選手成績!R19</f>
        <v>0</v>
      </c>
      <c r="T15" s="6">
        <f>全部選手成績!S19</f>
        <v>0</v>
      </c>
      <c r="U15" s="8">
        <f>全部選手成績!T19</f>
        <v>0.5</v>
      </c>
      <c r="V15" s="6">
        <f>全部選手成績!U19</f>
        <v>1</v>
      </c>
      <c r="W15" s="7">
        <f>全部選手成績!V19</f>
        <v>0</v>
      </c>
      <c r="X15" s="6">
        <f>全部選手成績!W19</f>
        <v>0</v>
      </c>
      <c r="Y15" s="8">
        <f>全部選手成績!X19</f>
        <v>1.5</v>
      </c>
      <c r="Z15" s="6">
        <f>全部選手成績!Y19</f>
        <v>0</v>
      </c>
      <c r="AA15" s="6">
        <f>全部選手成績!Z19</f>
        <v>0</v>
      </c>
      <c r="AB15" s="6">
        <f>全部選手成績!AA19</f>
        <v>0</v>
      </c>
      <c r="AC15" s="8">
        <f>全部選手成績!AB19</f>
        <v>0</v>
      </c>
    </row>
    <row r="16" spans="1:29" ht="16.5" x14ac:dyDescent="0.25">
      <c r="A16" s="6" t="s">
        <v>140</v>
      </c>
      <c r="B16" s="6">
        <f>全部選手成績!A58</f>
        <v>2</v>
      </c>
      <c r="C16" s="6" t="str">
        <f>全部選手成績!B58</f>
        <v>戴培峰</v>
      </c>
      <c r="D16" s="6">
        <f>全部選手成績!C58</f>
        <v>13</v>
      </c>
      <c r="E16" s="6">
        <f>全部選手成績!D58</f>
        <v>9</v>
      </c>
      <c r="F16" s="7">
        <f>全部選手成績!E58</f>
        <v>2</v>
      </c>
      <c r="G16" s="7">
        <f>全部選手成績!F58</f>
        <v>3</v>
      </c>
      <c r="H16" s="8">
        <f>全部選手成績!G58</f>
        <v>0.33333333333333331</v>
      </c>
      <c r="I16" s="6">
        <f>全部選手成績!H58</f>
        <v>3</v>
      </c>
      <c r="J16" s="6">
        <f>全部選手成績!I58</f>
        <v>0</v>
      </c>
      <c r="K16" s="6">
        <f>全部選手成績!J58</f>
        <v>0</v>
      </c>
      <c r="L16" s="7">
        <f>全部選手成績!K58</f>
        <v>0</v>
      </c>
      <c r="M16" s="7">
        <f>全部選手成績!L58</f>
        <v>3</v>
      </c>
      <c r="N16" s="8">
        <f>全部選手成績!M58</f>
        <v>0.33333333333333331</v>
      </c>
      <c r="O16" s="6">
        <f>全部選手成績!N58</f>
        <v>0</v>
      </c>
      <c r="P16" s="6">
        <f>全部選手成績!O58</f>
        <v>3</v>
      </c>
      <c r="Q16" s="6">
        <f>全部選手成績!P58</f>
        <v>0</v>
      </c>
      <c r="R16" s="6">
        <f>全部選手成績!Q58</f>
        <v>1</v>
      </c>
      <c r="S16" s="6">
        <f>全部選手成績!R58</f>
        <v>0</v>
      </c>
      <c r="T16" s="6">
        <f>全部選手成績!S58</f>
        <v>0</v>
      </c>
      <c r="U16" s="8">
        <f>全部選手成績!T58</f>
        <v>0.30769230769230771</v>
      </c>
      <c r="V16" s="6">
        <f>全部選手成績!U58</f>
        <v>1</v>
      </c>
      <c r="W16" s="7">
        <f>全部選手成績!V58</f>
        <v>0</v>
      </c>
      <c r="X16" s="6">
        <f>全部選手成績!W58</f>
        <v>0</v>
      </c>
      <c r="Y16" s="8">
        <f>全部選手成績!X58</f>
        <v>0.66666666666666663</v>
      </c>
      <c r="Z16" s="6">
        <f>全部選手成績!Y58</f>
        <v>10</v>
      </c>
      <c r="AA16" s="6">
        <f>全部選手成績!Z58</f>
        <v>2</v>
      </c>
      <c r="AB16" s="6">
        <f>全部選手成績!AA58</f>
        <v>0</v>
      </c>
      <c r="AC16" s="8">
        <f>全部選手成績!AB58</f>
        <v>1</v>
      </c>
    </row>
    <row r="17" spans="1:29" ht="16.5" x14ac:dyDescent="0.25">
      <c r="A17" s="6" t="s">
        <v>140</v>
      </c>
      <c r="B17" s="6">
        <f>全部選手成績!A59</f>
        <v>12</v>
      </c>
      <c r="C17" s="6" t="str">
        <f>全部選手成績!B59</f>
        <v>李偉安</v>
      </c>
      <c r="D17" s="6">
        <f>全部選手成績!C59</f>
        <v>1</v>
      </c>
      <c r="E17" s="6">
        <f>全部選手成績!D59</f>
        <v>1</v>
      </c>
      <c r="F17" s="7">
        <f>全部選手成績!E59</f>
        <v>0</v>
      </c>
      <c r="G17" s="7">
        <f>全部選手成績!F59</f>
        <v>0</v>
      </c>
      <c r="H17" s="8">
        <f>全部選手成績!G59</f>
        <v>0</v>
      </c>
      <c r="I17" s="6">
        <f>全部選手成績!H59</f>
        <v>0</v>
      </c>
      <c r="J17" s="6">
        <f>全部選手成績!I59</f>
        <v>0</v>
      </c>
      <c r="K17" s="6">
        <f>全部選手成績!J59</f>
        <v>0</v>
      </c>
      <c r="L17" s="7">
        <f>全部選手成績!K59</f>
        <v>0</v>
      </c>
      <c r="M17" s="7">
        <f>全部選手成績!L59</f>
        <v>0</v>
      </c>
      <c r="N17" s="8">
        <f>全部選手成績!M59</f>
        <v>0</v>
      </c>
      <c r="O17" s="6">
        <f>全部選手成績!N59</f>
        <v>0</v>
      </c>
      <c r="P17" s="6">
        <f>全部選手成績!O59</f>
        <v>0</v>
      </c>
      <c r="Q17" s="6">
        <f>全部選手成績!P59</f>
        <v>0</v>
      </c>
      <c r="R17" s="6">
        <f>全部選手成績!Q59</f>
        <v>0</v>
      </c>
      <c r="S17" s="6">
        <f>全部選手成績!R59</f>
        <v>0</v>
      </c>
      <c r="T17" s="6">
        <f>全部選手成績!S59</f>
        <v>0</v>
      </c>
      <c r="U17" s="8">
        <f>全部選手成績!T59</f>
        <v>0</v>
      </c>
      <c r="V17" s="6">
        <f>全部選手成績!U59</f>
        <v>1</v>
      </c>
      <c r="W17" s="7">
        <f>全部選手成績!V59</f>
        <v>0</v>
      </c>
      <c r="X17" s="6">
        <f>全部選手成績!W59</f>
        <v>0</v>
      </c>
      <c r="Y17" s="8">
        <f>全部選手成績!X59</f>
        <v>0</v>
      </c>
      <c r="Z17" s="6">
        <f>全部選手成績!Y59</f>
        <v>0</v>
      </c>
      <c r="AA17" s="6">
        <f>全部選手成績!Z59</f>
        <v>0</v>
      </c>
      <c r="AB17" s="6">
        <f>全部選手成績!AA59</f>
        <v>0</v>
      </c>
      <c r="AC17" s="8">
        <f>全部選手成績!AB59</f>
        <v>0</v>
      </c>
    </row>
    <row r="18" spans="1:29" ht="16.5" x14ac:dyDescent="0.25">
      <c r="A18" s="6" t="s">
        <v>140</v>
      </c>
      <c r="B18" s="6">
        <f>全部選手成績!A60</f>
        <v>3</v>
      </c>
      <c r="C18" s="6" t="str">
        <f>全部選手成績!B60</f>
        <v>葉晁佑</v>
      </c>
      <c r="D18" s="6">
        <f>全部選手成績!C60</f>
        <v>8</v>
      </c>
      <c r="E18" s="6">
        <f>全部選手成績!D60</f>
        <v>7</v>
      </c>
      <c r="F18" s="7">
        <f>全部選手成績!E60</f>
        <v>4</v>
      </c>
      <c r="G18" s="7">
        <f>全部選手成績!F60</f>
        <v>0</v>
      </c>
      <c r="H18" s="8">
        <f>全部選手成績!G60</f>
        <v>0.7142857142857143</v>
      </c>
      <c r="I18" s="6">
        <f>全部選手成績!H60</f>
        <v>5</v>
      </c>
      <c r="J18" s="6">
        <f>全部選手成績!I60</f>
        <v>0</v>
      </c>
      <c r="K18" s="6">
        <f>全部選手成績!J60</f>
        <v>1</v>
      </c>
      <c r="L18" s="7">
        <f>全部選手成績!K60</f>
        <v>0</v>
      </c>
      <c r="M18" s="7">
        <f>全部選手成績!L60</f>
        <v>7</v>
      </c>
      <c r="N18" s="8">
        <f>全部選手成績!M60</f>
        <v>1</v>
      </c>
      <c r="O18" s="6">
        <f>全部選手成績!N60</f>
        <v>0</v>
      </c>
      <c r="P18" s="6">
        <f>全部選手成績!O60</f>
        <v>0</v>
      </c>
      <c r="Q18" s="6">
        <f>全部選手成績!P60</f>
        <v>0</v>
      </c>
      <c r="R18" s="6">
        <f>全部選手成績!Q60</f>
        <v>1</v>
      </c>
      <c r="S18" s="6">
        <f>全部選手成績!R60</f>
        <v>0</v>
      </c>
      <c r="T18" s="6">
        <f>全部選手成績!S60</f>
        <v>0</v>
      </c>
      <c r="U18" s="8">
        <f>全部選手成績!T60</f>
        <v>0.75</v>
      </c>
      <c r="V18" s="6">
        <f>全部選手成績!U60</f>
        <v>0</v>
      </c>
      <c r="W18" s="7">
        <f>全部選手成績!V60</f>
        <v>0</v>
      </c>
      <c r="X18" s="6">
        <f>全部選手成績!W60</f>
        <v>0</v>
      </c>
      <c r="Y18" s="8">
        <f>全部選手成績!X60</f>
        <v>4</v>
      </c>
      <c r="Z18" s="6">
        <f>全部選手成績!Y60</f>
        <v>0</v>
      </c>
      <c r="AA18" s="6">
        <f>全部選手成績!Z60</f>
        <v>0</v>
      </c>
      <c r="AB18" s="6">
        <f>全部選手成績!AA60</f>
        <v>0</v>
      </c>
      <c r="AC18" s="8">
        <f>全部選手成績!AB60</f>
        <v>0</v>
      </c>
    </row>
    <row r="19" spans="1:29" ht="16.5" x14ac:dyDescent="0.25">
      <c r="A19" s="6" t="s">
        <v>140</v>
      </c>
      <c r="B19" s="6">
        <f>全部選手成績!A61</f>
        <v>4</v>
      </c>
      <c r="C19" s="6" t="str">
        <f>全部選手成績!B61</f>
        <v>林靖凱</v>
      </c>
      <c r="D19" s="6">
        <f>全部選手成績!C61</f>
        <v>13</v>
      </c>
      <c r="E19" s="6">
        <f>全部選手成績!D61</f>
        <v>10</v>
      </c>
      <c r="F19" s="7">
        <f>全部選手成績!E61</f>
        <v>2</v>
      </c>
      <c r="G19" s="7">
        <f>全部選手成績!F61</f>
        <v>3</v>
      </c>
      <c r="H19" s="8">
        <f>全部選手成績!G61</f>
        <v>0.5</v>
      </c>
      <c r="I19" s="6">
        <f>全部選手成績!H61</f>
        <v>5</v>
      </c>
      <c r="J19" s="6">
        <f>全部選手成績!I61</f>
        <v>0</v>
      </c>
      <c r="K19" s="6">
        <f>全部選手成績!J61</f>
        <v>1</v>
      </c>
      <c r="L19" s="7">
        <f>全部選手成績!K61</f>
        <v>0</v>
      </c>
      <c r="M19" s="7">
        <f>全部選手成績!L61</f>
        <v>7</v>
      </c>
      <c r="N19" s="8">
        <f>全部選手成績!M61</f>
        <v>0.7</v>
      </c>
      <c r="O19" s="6">
        <f>全部選手成績!N61</f>
        <v>0</v>
      </c>
      <c r="P19" s="6">
        <f>全部選手成績!O61</f>
        <v>2</v>
      </c>
      <c r="Q19" s="6">
        <f>全部選手成績!P61</f>
        <v>0</v>
      </c>
      <c r="R19" s="6">
        <f>全部選手成績!Q61</f>
        <v>1</v>
      </c>
      <c r="S19" s="6">
        <f>全部選手成績!R61</f>
        <v>0</v>
      </c>
      <c r="T19" s="6">
        <f>全部選手成績!S61</f>
        <v>0</v>
      </c>
      <c r="U19" s="8">
        <f>全部選手成績!T61</f>
        <v>0.46153846153846156</v>
      </c>
      <c r="V19" s="6">
        <f>全部選手成績!U61</f>
        <v>0</v>
      </c>
      <c r="W19" s="7">
        <f>全部選手成績!V61</f>
        <v>0</v>
      </c>
      <c r="X19" s="6">
        <f>全部選手成績!W61</f>
        <v>0</v>
      </c>
      <c r="Y19" s="8">
        <f>全部選手成績!X61</f>
        <v>1.6</v>
      </c>
      <c r="Z19" s="6">
        <f>全部選手成績!Y61</f>
        <v>9</v>
      </c>
      <c r="AA19" s="6">
        <f>全部選手成績!Z61</f>
        <v>11</v>
      </c>
      <c r="AB19" s="6">
        <f>全部選手成績!AA61</f>
        <v>0</v>
      </c>
      <c r="AC19" s="8">
        <f>全部選手成績!AB61</f>
        <v>1</v>
      </c>
    </row>
    <row r="20" spans="1:29" ht="16.5" x14ac:dyDescent="0.25">
      <c r="A20" s="6" t="s">
        <v>140</v>
      </c>
      <c r="B20" s="6">
        <f>全部選手成績!A62</f>
        <v>5</v>
      </c>
      <c r="C20" s="6" t="str">
        <f>全部選手成績!B62</f>
        <v>江坤宇</v>
      </c>
      <c r="D20" s="6">
        <f>全部選手成績!C62</f>
        <v>14</v>
      </c>
      <c r="E20" s="6">
        <f>全部選手成績!D62</f>
        <v>14</v>
      </c>
      <c r="F20" s="7">
        <f>全部選手成績!E62</f>
        <v>2</v>
      </c>
      <c r="G20" s="7">
        <f>全部選手成績!F62</f>
        <v>2</v>
      </c>
      <c r="H20" s="8">
        <f>全部選手成績!G62</f>
        <v>0.35714285714285715</v>
      </c>
      <c r="I20" s="6">
        <f>全部選手成績!H62</f>
        <v>5</v>
      </c>
      <c r="J20" s="6">
        <f>全部選手成績!I62</f>
        <v>0</v>
      </c>
      <c r="K20" s="6">
        <f>全部選手成績!J62</f>
        <v>1</v>
      </c>
      <c r="L20" s="7">
        <f>全部選手成績!K62</f>
        <v>0</v>
      </c>
      <c r="M20" s="7">
        <f>全部選手成績!L62</f>
        <v>7</v>
      </c>
      <c r="N20" s="8">
        <f>全部選手成績!M62</f>
        <v>0.5</v>
      </c>
      <c r="O20" s="6">
        <f>全部選手成績!N62</f>
        <v>0</v>
      </c>
      <c r="P20" s="6">
        <f>全部選手成績!O62</f>
        <v>0</v>
      </c>
      <c r="Q20" s="6">
        <f>全部選手成績!P62</f>
        <v>0</v>
      </c>
      <c r="R20" s="6">
        <f>全部選手成績!Q62</f>
        <v>0</v>
      </c>
      <c r="S20" s="6">
        <f>全部選手成績!R62</f>
        <v>0</v>
      </c>
      <c r="T20" s="6">
        <f>全部選手成績!S62</f>
        <v>0</v>
      </c>
      <c r="U20" s="8">
        <f>全部選手成績!T62</f>
        <v>0.35714285714285715</v>
      </c>
      <c r="V20" s="6">
        <f>全部選手成績!U62</f>
        <v>1</v>
      </c>
      <c r="W20" s="7">
        <f>全部選手成績!V62</f>
        <v>1</v>
      </c>
      <c r="X20" s="6">
        <f>全部選手成績!W62</f>
        <v>0</v>
      </c>
      <c r="Y20" s="8">
        <f>全部選手成績!X62</f>
        <v>0.88888888888888884</v>
      </c>
      <c r="Z20" s="6">
        <f>全部選手成績!Y62</f>
        <v>1</v>
      </c>
      <c r="AA20" s="6">
        <f>全部選手成績!Z62</f>
        <v>6</v>
      </c>
      <c r="AB20" s="6">
        <f>全部選手成績!AA62</f>
        <v>0</v>
      </c>
      <c r="AC20" s="8">
        <f>全部選手成績!AB62</f>
        <v>1</v>
      </c>
    </row>
    <row r="21" spans="1:29" ht="16.5" x14ac:dyDescent="0.25">
      <c r="A21" s="6" t="s">
        <v>140</v>
      </c>
      <c r="B21" s="6">
        <f>全部選手成績!A63</f>
        <v>6</v>
      </c>
      <c r="C21" s="6" t="str">
        <f>全部選手成績!B63</f>
        <v>朱祥麟</v>
      </c>
      <c r="D21" s="6">
        <f>全部選手成績!C63</f>
        <v>13</v>
      </c>
      <c r="E21" s="6">
        <f>全部選手成績!D63</f>
        <v>11</v>
      </c>
      <c r="F21" s="7">
        <f>全部選手成績!E63</f>
        <v>0</v>
      </c>
      <c r="G21" s="7">
        <f>全部選手成績!F63</f>
        <v>3</v>
      </c>
      <c r="H21" s="8">
        <f>全部選手成績!G63</f>
        <v>9.0909090909090912E-2</v>
      </c>
      <c r="I21" s="6">
        <f>全部選手成績!H63</f>
        <v>1</v>
      </c>
      <c r="J21" s="6">
        <f>全部選手成績!I63</f>
        <v>0</v>
      </c>
      <c r="K21" s="6">
        <f>全部選手成績!J63</f>
        <v>0</v>
      </c>
      <c r="L21" s="7">
        <f>全部選手成績!K63</f>
        <v>0</v>
      </c>
      <c r="M21" s="7">
        <f>全部選手成績!L63</f>
        <v>1</v>
      </c>
      <c r="N21" s="8">
        <f>全部選手成績!M63</f>
        <v>9.0909090909090912E-2</v>
      </c>
      <c r="O21" s="6">
        <f>全部選手成績!N63</f>
        <v>1</v>
      </c>
      <c r="P21" s="6">
        <f>全部選手成績!O63</f>
        <v>0</v>
      </c>
      <c r="Q21" s="6">
        <f>全部選手成績!P63</f>
        <v>0</v>
      </c>
      <c r="R21" s="6">
        <f>全部選手成績!Q63</f>
        <v>2</v>
      </c>
      <c r="S21" s="6">
        <f>全部選手成績!R63</f>
        <v>0</v>
      </c>
      <c r="T21" s="6">
        <f>全部選手成績!S63</f>
        <v>0</v>
      </c>
      <c r="U21" s="8">
        <f>全部選手成績!T63</f>
        <v>0.23076923076923078</v>
      </c>
      <c r="V21" s="6">
        <f>全部選手成績!U63</f>
        <v>1</v>
      </c>
      <c r="W21" s="7">
        <f>全部選手成績!V63</f>
        <v>0</v>
      </c>
      <c r="X21" s="6">
        <f>全部選手成績!W63</f>
        <v>0</v>
      </c>
      <c r="Y21" s="8">
        <f>全部選手成績!X63</f>
        <v>1.3</v>
      </c>
      <c r="Z21" s="6">
        <f>全部選手成績!Y63</f>
        <v>34</v>
      </c>
      <c r="AA21" s="6">
        <f>全部選手成績!Z63</f>
        <v>2</v>
      </c>
      <c r="AB21" s="6">
        <f>全部選手成績!AA63</f>
        <v>0</v>
      </c>
      <c r="AC21" s="8">
        <f>全部選手成績!AB63</f>
        <v>1</v>
      </c>
    </row>
    <row r="22" spans="1:29" ht="16.5" x14ac:dyDescent="0.25">
      <c r="A22" s="6" t="s">
        <v>140</v>
      </c>
      <c r="B22" s="6">
        <f>全部選手成績!A64</f>
        <v>10</v>
      </c>
      <c r="C22" s="6" t="str">
        <f>全部選手成績!B64</f>
        <v>黃子軒</v>
      </c>
      <c r="D22" s="6">
        <f>全部選手成績!C64</f>
        <v>12</v>
      </c>
      <c r="E22" s="6">
        <f>全部選手成績!D64</f>
        <v>9</v>
      </c>
      <c r="F22" s="7">
        <f>全部選手成績!E64</f>
        <v>1</v>
      </c>
      <c r="G22" s="7">
        <f>全部選手成績!F64</f>
        <v>1</v>
      </c>
      <c r="H22" s="8">
        <f>全部選手成績!G64</f>
        <v>0.22222222222222221</v>
      </c>
      <c r="I22" s="6">
        <f>全部選手成績!H64</f>
        <v>2</v>
      </c>
      <c r="J22" s="6">
        <f>全部選手成績!I64</f>
        <v>0</v>
      </c>
      <c r="K22" s="6">
        <f>全部選手成績!J64</f>
        <v>0</v>
      </c>
      <c r="L22" s="7">
        <f>全部選手成績!K64</f>
        <v>0</v>
      </c>
      <c r="M22" s="7">
        <f>全部選手成績!L64</f>
        <v>2</v>
      </c>
      <c r="N22" s="8">
        <f>全部選手成績!M64</f>
        <v>0.22222222222222221</v>
      </c>
      <c r="O22" s="6">
        <f>全部選手成績!N64</f>
        <v>1</v>
      </c>
      <c r="P22" s="6">
        <f>全部選手成績!O64</f>
        <v>2</v>
      </c>
      <c r="Q22" s="6">
        <f>全部選手成績!P64</f>
        <v>0</v>
      </c>
      <c r="R22" s="6">
        <f>全部選手成績!Q64</f>
        <v>1</v>
      </c>
      <c r="S22" s="6">
        <f>全部選手成績!R64</f>
        <v>0</v>
      </c>
      <c r="T22" s="6">
        <f>全部選手成績!S64</f>
        <v>0</v>
      </c>
      <c r="U22" s="8">
        <f>全部選手成績!T64</f>
        <v>0.25</v>
      </c>
      <c r="V22" s="6">
        <f>全部選手成績!U64</f>
        <v>1</v>
      </c>
      <c r="W22" s="7">
        <f>全部選手成績!V64</f>
        <v>0</v>
      </c>
      <c r="X22" s="6">
        <f>全部選手成績!W64</f>
        <v>0</v>
      </c>
      <c r="Y22" s="8">
        <f>全部選手成績!X64</f>
        <v>1.4285714285714286</v>
      </c>
      <c r="Z22" s="6">
        <f>全部選手成績!Y64</f>
        <v>5</v>
      </c>
      <c r="AA22" s="6">
        <f>全部選手成績!Z64</f>
        <v>13</v>
      </c>
      <c r="AB22" s="6">
        <f>全部選手成績!AA64</f>
        <v>0</v>
      </c>
      <c r="AC22" s="8">
        <f>全部選手成績!AB64</f>
        <v>1</v>
      </c>
    </row>
    <row r="23" spans="1:29" ht="16.5" x14ac:dyDescent="0.25">
      <c r="A23" s="6" t="s">
        <v>140</v>
      </c>
      <c r="B23" s="6">
        <f>全部選手成績!A65</f>
        <v>20</v>
      </c>
      <c r="C23" s="6" t="str">
        <f>全部選手成績!B65</f>
        <v>劉基鴻</v>
      </c>
      <c r="D23" s="6">
        <f>全部選手成績!C65</f>
        <v>0</v>
      </c>
      <c r="E23" s="6">
        <f>全部選手成績!D65</f>
        <v>0</v>
      </c>
      <c r="F23" s="7">
        <f>全部選手成績!E65</f>
        <v>0</v>
      </c>
      <c r="G23" s="7">
        <f>全部選手成績!F65</f>
        <v>0</v>
      </c>
      <c r="H23" s="8">
        <f>全部選手成績!G65</f>
        <v>0</v>
      </c>
      <c r="I23" s="6">
        <f>全部選手成績!H65</f>
        <v>0</v>
      </c>
      <c r="J23" s="6">
        <f>全部選手成績!I65</f>
        <v>0</v>
      </c>
      <c r="K23" s="6">
        <f>全部選手成績!J65</f>
        <v>0</v>
      </c>
      <c r="L23" s="7">
        <f>全部選手成績!K65</f>
        <v>0</v>
      </c>
      <c r="M23" s="7">
        <f>全部選手成績!L65</f>
        <v>0</v>
      </c>
      <c r="N23" s="8">
        <f>全部選手成績!M65</f>
        <v>0</v>
      </c>
      <c r="O23" s="6">
        <f>全部選手成績!N65</f>
        <v>0</v>
      </c>
      <c r="P23" s="6">
        <f>全部選手成績!O65</f>
        <v>0</v>
      </c>
      <c r="Q23" s="6">
        <f>全部選手成績!P65</f>
        <v>0</v>
      </c>
      <c r="R23" s="6">
        <f>全部選手成績!Q65</f>
        <v>0</v>
      </c>
      <c r="S23" s="6">
        <f>全部選手成績!R65</f>
        <v>0</v>
      </c>
      <c r="T23" s="6">
        <f>全部選手成績!S65</f>
        <v>0</v>
      </c>
      <c r="U23" s="8">
        <f>全部選手成績!T65</f>
        <v>0</v>
      </c>
      <c r="V23" s="6">
        <f>全部選手成績!U65</f>
        <v>0</v>
      </c>
      <c r="W23" s="7">
        <f>全部選手成績!V65</f>
        <v>0</v>
      </c>
      <c r="X23" s="6">
        <f>全部選手成績!W65</f>
        <v>0</v>
      </c>
      <c r="Y23" s="8">
        <f>全部選手成績!X65</f>
        <v>0</v>
      </c>
      <c r="Z23" s="6">
        <f>全部選手成績!Y65</f>
        <v>0</v>
      </c>
      <c r="AA23" s="6">
        <f>全部選手成績!Z65</f>
        <v>0</v>
      </c>
      <c r="AB23" s="6">
        <f>全部選手成績!AA65</f>
        <v>0</v>
      </c>
      <c r="AC23" s="8">
        <f>全部選手成績!AB65</f>
        <v>0</v>
      </c>
    </row>
    <row r="24" spans="1:29" ht="16.5" x14ac:dyDescent="0.25">
      <c r="A24" s="6" t="s">
        <v>140</v>
      </c>
      <c r="B24" s="6">
        <f>全部選手成績!A66</f>
        <v>7</v>
      </c>
      <c r="C24" s="6" t="str">
        <f>全部選手成績!B66</f>
        <v>蔣宗錡</v>
      </c>
      <c r="D24" s="6">
        <f>全部選手成績!C66</f>
        <v>2</v>
      </c>
      <c r="E24" s="6">
        <f>全部選手成績!D66</f>
        <v>2</v>
      </c>
      <c r="F24" s="7">
        <f>全部選手成績!E66</f>
        <v>0</v>
      </c>
      <c r="G24" s="7">
        <f>全部選手成績!F66</f>
        <v>1</v>
      </c>
      <c r="H24" s="8">
        <f>全部選手成績!G66</f>
        <v>0</v>
      </c>
      <c r="I24" s="6">
        <f>全部選手成績!H66</f>
        <v>0</v>
      </c>
      <c r="J24" s="6">
        <f>全部選手成績!I66</f>
        <v>0</v>
      </c>
      <c r="K24" s="6">
        <f>全部選手成績!J66</f>
        <v>0</v>
      </c>
      <c r="L24" s="7">
        <f>全部選手成績!K66</f>
        <v>0</v>
      </c>
      <c r="M24" s="7">
        <f>全部選手成績!L66</f>
        <v>0</v>
      </c>
      <c r="N24" s="8">
        <f>全部選手成績!M66</f>
        <v>0</v>
      </c>
      <c r="O24" s="6">
        <f>全部選手成績!N66</f>
        <v>0</v>
      </c>
      <c r="P24" s="6">
        <f>全部選手成績!O66</f>
        <v>0</v>
      </c>
      <c r="Q24" s="6">
        <f>全部選手成績!P66</f>
        <v>0</v>
      </c>
      <c r="R24" s="6">
        <f>全部選手成績!Q66</f>
        <v>0</v>
      </c>
      <c r="S24" s="6">
        <f>全部選手成績!R66</f>
        <v>0</v>
      </c>
      <c r="T24" s="6">
        <f>全部選手成績!S66</f>
        <v>0</v>
      </c>
      <c r="U24" s="8">
        <f>全部選手成績!T66</f>
        <v>0</v>
      </c>
      <c r="V24" s="6">
        <f>全部選手成績!U66</f>
        <v>2</v>
      </c>
      <c r="W24" s="7">
        <f>全部選手成績!V66</f>
        <v>0</v>
      </c>
      <c r="X24" s="6">
        <f>全部選手成績!W66</f>
        <v>0</v>
      </c>
      <c r="Y24" s="8">
        <f>全部選手成績!X66</f>
        <v>0</v>
      </c>
      <c r="Z24" s="6">
        <f>全部選手成績!Y66</f>
        <v>2</v>
      </c>
      <c r="AA24" s="6">
        <f>全部選手成績!Z66</f>
        <v>0</v>
      </c>
      <c r="AB24" s="6">
        <f>全部選手成績!AA66</f>
        <v>0</v>
      </c>
      <c r="AC24" s="8">
        <f>全部選手成績!AB66</f>
        <v>1</v>
      </c>
    </row>
    <row r="25" spans="1:29" ht="16.5" x14ac:dyDescent="0.25">
      <c r="A25" s="6" t="s">
        <v>140</v>
      </c>
      <c r="B25" s="6">
        <f>全部選手成績!A67</f>
        <v>9</v>
      </c>
      <c r="C25" s="6" t="str">
        <f>全部選手成績!B67</f>
        <v>陳喆閎</v>
      </c>
      <c r="D25" s="6">
        <f>全部選手成績!C67</f>
        <v>14</v>
      </c>
      <c r="E25" s="6">
        <f>全部選手成績!D67</f>
        <v>9</v>
      </c>
      <c r="F25" s="7">
        <f>全部選手成績!E67</f>
        <v>0</v>
      </c>
      <c r="G25" s="7">
        <f>全部選手成績!F67</f>
        <v>1</v>
      </c>
      <c r="H25" s="8">
        <f>全部選手成績!G67</f>
        <v>0</v>
      </c>
      <c r="I25" s="6">
        <f>全部選手成績!H67</f>
        <v>0</v>
      </c>
      <c r="J25" s="6">
        <f>全部選手成績!I67</f>
        <v>0</v>
      </c>
      <c r="K25" s="6">
        <f>全部選手成績!J67</f>
        <v>0</v>
      </c>
      <c r="L25" s="7">
        <f>全部選手成績!K67</f>
        <v>0</v>
      </c>
      <c r="M25" s="7">
        <f>全部選手成績!L67</f>
        <v>0</v>
      </c>
      <c r="N25" s="8">
        <f>全部選手成績!M67</f>
        <v>0</v>
      </c>
      <c r="O25" s="6">
        <f>全部選手成績!N67</f>
        <v>1</v>
      </c>
      <c r="P25" s="6">
        <f>全部選手成績!O67</f>
        <v>2</v>
      </c>
      <c r="Q25" s="6">
        <f>全部選手成績!P67</f>
        <v>0</v>
      </c>
      <c r="R25" s="6">
        <f>全部選手成績!Q67</f>
        <v>2</v>
      </c>
      <c r="S25" s="6">
        <f>全部選手成績!R67</f>
        <v>1</v>
      </c>
      <c r="T25" s="6">
        <f>全部選手成績!S67</f>
        <v>0</v>
      </c>
      <c r="U25" s="8">
        <f>全部選手成績!T67</f>
        <v>0.21428571428571427</v>
      </c>
      <c r="V25" s="6">
        <f>全部選手成績!U67</f>
        <v>1</v>
      </c>
      <c r="W25" s="7">
        <f>全部選手成績!V67</f>
        <v>0</v>
      </c>
      <c r="X25" s="6">
        <f>全部選手成績!W67</f>
        <v>0</v>
      </c>
      <c r="Y25" s="8">
        <f>全部選手成績!X67</f>
        <v>1.2222222222222223</v>
      </c>
      <c r="Z25" s="6">
        <f>全部選手成績!Y67</f>
        <v>6</v>
      </c>
      <c r="AA25" s="6">
        <f>全部選手成績!Z67</f>
        <v>0</v>
      </c>
      <c r="AB25" s="6">
        <f>全部選手成績!AA67</f>
        <v>0</v>
      </c>
      <c r="AC25" s="8">
        <f>全部選手成績!AB67</f>
        <v>1</v>
      </c>
    </row>
    <row r="26" spans="1:29" ht="16.5" x14ac:dyDescent="0.25">
      <c r="A26" s="6" t="s">
        <v>140</v>
      </c>
      <c r="B26" s="6">
        <f>全部選手成績!A68</f>
        <v>19</v>
      </c>
      <c r="C26" s="6" t="str">
        <f>全部選手成績!B68</f>
        <v>顏國晉</v>
      </c>
      <c r="D26" s="6">
        <f>全部選手成績!C68</f>
        <v>2</v>
      </c>
      <c r="E26" s="6">
        <f>全部選手成績!D68</f>
        <v>1</v>
      </c>
      <c r="F26" s="7">
        <f>全部選手成績!E68</f>
        <v>0</v>
      </c>
      <c r="G26" s="7">
        <f>全部選手成績!F68</f>
        <v>0</v>
      </c>
      <c r="H26" s="8">
        <f>全部選手成績!G68</f>
        <v>0</v>
      </c>
      <c r="I26" s="6">
        <f>全部選手成績!H68</f>
        <v>0</v>
      </c>
      <c r="J26" s="6">
        <f>全部選手成績!I68</f>
        <v>0</v>
      </c>
      <c r="K26" s="6">
        <f>全部選手成績!J68</f>
        <v>0</v>
      </c>
      <c r="L26" s="7">
        <f>全部選手成績!K68</f>
        <v>0</v>
      </c>
      <c r="M26" s="7">
        <f>全部選手成績!L68</f>
        <v>0</v>
      </c>
      <c r="N26" s="8">
        <f>全部選手成績!M68</f>
        <v>0</v>
      </c>
      <c r="O26" s="6">
        <f>全部選手成績!N68</f>
        <v>0</v>
      </c>
      <c r="P26" s="6">
        <f>全部選手成績!O68</f>
        <v>1</v>
      </c>
      <c r="Q26" s="6">
        <f>全部選手成績!P68</f>
        <v>0</v>
      </c>
      <c r="R26" s="6">
        <f>全部選手成績!Q68</f>
        <v>0</v>
      </c>
      <c r="S26" s="6">
        <f>全部選手成績!R68</f>
        <v>0</v>
      </c>
      <c r="T26" s="6">
        <f>全部選手成績!S68</f>
        <v>0</v>
      </c>
      <c r="U26" s="8">
        <f>全部選手成績!T68</f>
        <v>0</v>
      </c>
      <c r="V26" s="6">
        <f>全部選手成績!U68</f>
        <v>0</v>
      </c>
      <c r="W26" s="7">
        <f>全部選手成績!V68</f>
        <v>0</v>
      </c>
      <c r="X26" s="6">
        <f>全部選手成績!W68</f>
        <v>0</v>
      </c>
      <c r="Y26" s="8">
        <f>全部選手成績!X68</f>
        <v>0</v>
      </c>
      <c r="Z26" s="6">
        <f>全部選手成績!Y68</f>
        <v>1</v>
      </c>
      <c r="AA26" s="6">
        <f>全部選手成績!Z68</f>
        <v>0</v>
      </c>
      <c r="AB26" s="6">
        <f>全部選手成績!AA68</f>
        <v>0</v>
      </c>
      <c r="AC26" s="8">
        <f>全部選手成績!AB68</f>
        <v>1</v>
      </c>
    </row>
    <row r="27" spans="1:29" ht="16.5" x14ac:dyDescent="0.25">
      <c r="A27" s="6" t="s">
        <v>140</v>
      </c>
      <c r="B27" s="6">
        <f>全部選手成績!A69</f>
        <v>8</v>
      </c>
      <c r="C27" s="6" t="str">
        <f>全部選手成績!B69</f>
        <v>成 晉</v>
      </c>
      <c r="D27" s="6">
        <f>全部選手成績!C69</f>
        <v>13</v>
      </c>
      <c r="E27" s="6">
        <f>全部選手成績!D69</f>
        <v>11</v>
      </c>
      <c r="F27" s="7">
        <f>全部選手成績!E69</f>
        <v>2</v>
      </c>
      <c r="G27" s="7">
        <f>全部選手成績!F69</f>
        <v>3</v>
      </c>
      <c r="H27" s="8">
        <f>全部選手成績!G69</f>
        <v>0.27272727272727271</v>
      </c>
      <c r="I27" s="6">
        <f>全部選手成績!H69</f>
        <v>3</v>
      </c>
      <c r="J27" s="6">
        <f>全部選手成績!I69</f>
        <v>0</v>
      </c>
      <c r="K27" s="6">
        <f>全部選手成績!J69</f>
        <v>0</v>
      </c>
      <c r="L27" s="7">
        <f>全部選手成績!K69</f>
        <v>0</v>
      </c>
      <c r="M27" s="7">
        <f>全部選手成績!L69</f>
        <v>3</v>
      </c>
      <c r="N27" s="8">
        <f>全部選手成績!M69</f>
        <v>0.27272727272727271</v>
      </c>
      <c r="O27" s="6">
        <f>全部選手成績!N69</f>
        <v>0</v>
      </c>
      <c r="P27" s="6">
        <f>全部選手成績!O69</f>
        <v>0</v>
      </c>
      <c r="Q27" s="6">
        <f>全部選手成績!P69</f>
        <v>1</v>
      </c>
      <c r="R27" s="6">
        <f>全部選手成績!Q69</f>
        <v>1</v>
      </c>
      <c r="S27" s="6">
        <f>全部選手成績!R69</f>
        <v>0</v>
      </c>
      <c r="T27" s="6">
        <f>全部選手成績!S69</f>
        <v>0</v>
      </c>
      <c r="U27" s="8">
        <f>全部選手成績!T69</f>
        <v>0.30769230769230771</v>
      </c>
      <c r="V27" s="6">
        <f>全部選手成績!U69</f>
        <v>2</v>
      </c>
      <c r="W27" s="7">
        <f>全部選手成績!V69</f>
        <v>1</v>
      </c>
      <c r="X27" s="6">
        <f>全部選手成績!W69</f>
        <v>0</v>
      </c>
      <c r="Y27" s="8">
        <f>全部選手成績!X69</f>
        <v>0.625</v>
      </c>
      <c r="Z27" s="6">
        <f>全部選手成績!Y69</f>
        <v>7</v>
      </c>
      <c r="AA27" s="6">
        <f>全部選手成績!Z69</f>
        <v>0</v>
      </c>
      <c r="AB27" s="6">
        <f>全部選手成績!AA69</f>
        <v>0</v>
      </c>
      <c r="AC27" s="8">
        <f>全部選手成績!AB69</f>
        <v>1</v>
      </c>
    </row>
    <row r="28" spans="1:29" ht="16.5" x14ac:dyDescent="0.25">
      <c r="A28" s="6" t="s">
        <v>140</v>
      </c>
      <c r="B28" s="6">
        <f>全部選手成績!A70</f>
        <v>13</v>
      </c>
      <c r="C28" s="6" t="str">
        <f>全部選手成績!B70</f>
        <v>郭玟毅</v>
      </c>
      <c r="D28" s="6">
        <f>全部選手成績!C70</f>
        <v>13</v>
      </c>
      <c r="E28" s="6">
        <f>全部選手成績!D70</f>
        <v>11</v>
      </c>
      <c r="F28" s="7">
        <f>全部選手成績!E70</f>
        <v>1</v>
      </c>
      <c r="G28" s="7">
        <f>全部選手成績!F70</f>
        <v>1</v>
      </c>
      <c r="H28" s="8">
        <f>全部選手成績!G70</f>
        <v>0.45454545454545453</v>
      </c>
      <c r="I28" s="6">
        <f>全部選手成績!H70</f>
        <v>5</v>
      </c>
      <c r="J28" s="6">
        <f>全部選手成績!I70</f>
        <v>1</v>
      </c>
      <c r="K28" s="6">
        <f>全部選手成績!J70</f>
        <v>0</v>
      </c>
      <c r="L28" s="7">
        <f>全部選手成績!K70</f>
        <v>0</v>
      </c>
      <c r="M28" s="7">
        <f>全部選手成績!L70</f>
        <v>6</v>
      </c>
      <c r="N28" s="8">
        <f>全部選手成績!M70</f>
        <v>0.54545454545454541</v>
      </c>
      <c r="O28" s="6">
        <f>全部選手成績!N70</f>
        <v>1</v>
      </c>
      <c r="P28" s="6">
        <f>全部選手成績!O70</f>
        <v>2</v>
      </c>
      <c r="Q28" s="6">
        <f>全部選手成績!P70</f>
        <v>0</v>
      </c>
      <c r="R28" s="6">
        <f>全部選手成績!Q70</f>
        <v>0</v>
      </c>
      <c r="S28" s="6">
        <f>全部選手成績!R70</f>
        <v>0</v>
      </c>
      <c r="T28" s="6">
        <f>全部選手成績!S70</f>
        <v>0</v>
      </c>
      <c r="U28" s="8">
        <f>全部選手成績!T70</f>
        <v>0.38461538461538464</v>
      </c>
      <c r="V28" s="6">
        <f>全部選手成績!U70</f>
        <v>1</v>
      </c>
      <c r="W28" s="7">
        <f>全部選手成績!V70</f>
        <v>1</v>
      </c>
      <c r="X28" s="6">
        <f>全部選手成績!W70</f>
        <v>0</v>
      </c>
      <c r="Y28" s="8">
        <f>全部選手成績!X70</f>
        <v>2.166666666666667</v>
      </c>
      <c r="Z28" s="6">
        <f>全部選手成績!Y70</f>
        <v>4</v>
      </c>
      <c r="AA28" s="6">
        <f>全部選手成績!Z70</f>
        <v>0</v>
      </c>
      <c r="AB28" s="6">
        <f>全部選手成績!AA70</f>
        <v>0</v>
      </c>
      <c r="AC28" s="8">
        <f>全部選手成績!AB70</f>
        <v>1</v>
      </c>
    </row>
    <row r="29" spans="1:29" ht="16.5" x14ac:dyDescent="0.25">
      <c r="A29" s="6" t="s">
        <v>141</v>
      </c>
      <c r="B29" s="6">
        <f>全部選手成績!A108</f>
        <v>8</v>
      </c>
      <c r="C29" s="6" t="str">
        <f>全部選手成績!B108</f>
        <v>中辻  亮太朗</v>
      </c>
      <c r="D29" s="6">
        <f>全部選手成績!C108</f>
        <v>3</v>
      </c>
      <c r="E29" s="6">
        <f>全部選手成績!D108</f>
        <v>3</v>
      </c>
      <c r="F29" s="7">
        <f>全部選手成績!E108</f>
        <v>0</v>
      </c>
      <c r="G29" s="7">
        <f>全部選手成績!F108</f>
        <v>0</v>
      </c>
      <c r="H29" s="8">
        <f>全部選手成績!G108</f>
        <v>0</v>
      </c>
      <c r="I29" s="6">
        <f>全部選手成績!H108</f>
        <v>0</v>
      </c>
      <c r="J29" s="6">
        <f>全部選手成績!I108</f>
        <v>0</v>
      </c>
      <c r="K29" s="6">
        <f>全部選手成績!J108</f>
        <v>0</v>
      </c>
      <c r="L29" s="7">
        <f>全部選手成績!K108</f>
        <v>0</v>
      </c>
      <c r="M29" s="7">
        <f>全部選手成績!L108</f>
        <v>0</v>
      </c>
      <c r="N29" s="8">
        <f>全部選手成績!M108</f>
        <v>0</v>
      </c>
      <c r="O29" s="6">
        <f>全部選手成績!N108</f>
        <v>0</v>
      </c>
      <c r="P29" s="6">
        <f>全部選手成績!O108</f>
        <v>0</v>
      </c>
      <c r="Q29" s="6">
        <f>全部選手成績!P108</f>
        <v>0</v>
      </c>
      <c r="R29" s="6">
        <f>全部選手成績!Q108</f>
        <v>0</v>
      </c>
      <c r="S29" s="6">
        <f>全部選手成績!R108</f>
        <v>0</v>
      </c>
      <c r="T29" s="6">
        <f>全部選手成績!S108</f>
        <v>0</v>
      </c>
      <c r="U29" s="8">
        <f>全部選手成績!T108</f>
        <v>0</v>
      </c>
      <c r="V29" s="6">
        <f>全部選手成績!U108</f>
        <v>2</v>
      </c>
      <c r="W29" s="7">
        <f>全部選手成績!V108</f>
        <v>0</v>
      </c>
      <c r="X29" s="6">
        <f>全部選手成績!W108</f>
        <v>0</v>
      </c>
      <c r="Y29" s="8">
        <f>全部選手成績!X108</f>
        <v>0</v>
      </c>
      <c r="Z29" s="6">
        <f>全部選手成績!Y108</f>
        <v>1</v>
      </c>
      <c r="AA29" s="6">
        <f>全部選手成績!Z108</f>
        <v>0</v>
      </c>
      <c r="AB29" s="6">
        <f>全部選手成績!AA108</f>
        <v>0</v>
      </c>
      <c r="AC29" s="8">
        <f>全部選手成績!AB108</f>
        <v>1</v>
      </c>
    </row>
    <row r="30" spans="1:29" ht="16.5" x14ac:dyDescent="0.25">
      <c r="A30" s="6" t="s">
        <v>141</v>
      </c>
      <c r="B30" s="6">
        <f>全部選手成績!A109</f>
        <v>9</v>
      </c>
      <c r="C30" s="6" t="str">
        <f>全部選手成績!B109</f>
        <v>津村  庸成</v>
      </c>
      <c r="D30" s="6">
        <f>全部選手成績!C109</f>
        <v>6</v>
      </c>
      <c r="E30" s="6">
        <f>全部選手成績!D109</f>
        <v>6</v>
      </c>
      <c r="F30" s="7">
        <f>全部選手成績!E109</f>
        <v>0</v>
      </c>
      <c r="G30" s="7">
        <f>全部選手成績!F109</f>
        <v>1</v>
      </c>
      <c r="H30" s="8">
        <f>全部選手成績!G109</f>
        <v>0.5</v>
      </c>
      <c r="I30" s="6">
        <f>全部選手成績!H109</f>
        <v>3</v>
      </c>
      <c r="J30" s="6">
        <f>全部選手成績!I109</f>
        <v>0</v>
      </c>
      <c r="K30" s="6">
        <f>全部選手成績!J109</f>
        <v>0</v>
      </c>
      <c r="L30" s="7">
        <f>全部選手成績!K109</f>
        <v>0</v>
      </c>
      <c r="M30" s="7">
        <f>全部選手成績!L109</f>
        <v>3</v>
      </c>
      <c r="N30" s="8">
        <f>全部選手成績!M109</f>
        <v>0.5</v>
      </c>
      <c r="O30" s="6">
        <f>全部選手成績!N109</f>
        <v>0</v>
      </c>
      <c r="P30" s="6">
        <f>全部選手成績!O109</f>
        <v>0</v>
      </c>
      <c r="Q30" s="6">
        <f>全部選手成績!P109</f>
        <v>0</v>
      </c>
      <c r="R30" s="6">
        <f>全部選手成績!Q109</f>
        <v>0</v>
      </c>
      <c r="S30" s="6">
        <f>全部選手成績!R109</f>
        <v>0</v>
      </c>
      <c r="T30" s="6">
        <f>全部選手成績!S109</f>
        <v>0</v>
      </c>
      <c r="U30" s="8">
        <f>全部選手成績!T109</f>
        <v>0.5</v>
      </c>
      <c r="V30" s="6">
        <f>全部選手成績!U109</f>
        <v>1</v>
      </c>
      <c r="W30" s="7">
        <f>全部選手成績!V109</f>
        <v>0</v>
      </c>
      <c r="X30" s="6">
        <f>全部選手成績!W109</f>
        <v>0</v>
      </c>
      <c r="Y30" s="8">
        <f>全部選手成績!X109</f>
        <v>1</v>
      </c>
      <c r="Z30" s="6">
        <f>全部選手成績!Y109</f>
        <v>7</v>
      </c>
      <c r="AA30" s="6">
        <f>全部選手成績!Z109</f>
        <v>1</v>
      </c>
      <c r="AB30" s="6">
        <f>全部選手成績!AA109</f>
        <v>0</v>
      </c>
      <c r="AC30" s="8">
        <f>全部選手成績!AB109</f>
        <v>1</v>
      </c>
    </row>
    <row r="31" spans="1:29" ht="16.5" x14ac:dyDescent="0.25">
      <c r="A31" s="6" t="s">
        <v>141</v>
      </c>
      <c r="B31" s="6">
        <f>全部選手成績!A110</f>
        <v>10</v>
      </c>
      <c r="C31" s="6" t="str">
        <f>全部選手成績!B110</f>
        <v>竹內  海都</v>
      </c>
      <c r="D31" s="6">
        <f>全部選手成績!C110</f>
        <v>4</v>
      </c>
      <c r="E31" s="6">
        <f>全部選手成績!D110</f>
        <v>4</v>
      </c>
      <c r="F31" s="7">
        <f>全部選手成績!E110</f>
        <v>0</v>
      </c>
      <c r="G31" s="7">
        <f>全部選手成績!F110</f>
        <v>1</v>
      </c>
      <c r="H31" s="8">
        <f>全部選手成績!G110</f>
        <v>0.5</v>
      </c>
      <c r="I31" s="6">
        <f>全部選手成績!H110</f>
        <v>2</v>
      </c>
      <c r="J31" s="6">
        <f>全部選手成績!I110</f>
        <v>0</v>
      </c>
      <c r="K31" s="6">
        <f>全部選手成績!J110</f>
        <v>0</v>
      </c>
      <c r="L31" s="7">
        <f>全部選手成績!K110</f>
        <v>0</v>
      </c>
      <c r="M31" s="7">
        <f>全部選手成績!L110</f>
        <v>2</v>
      </c>
      <c r="N31" s="8">
        <f>全部選手成績!M110</f>
        <v>0.5</v>
      </c>
      <c r="O31" s="6">
        <f>全部選手成績!N110</f>
        <v>0</v>
      </c>
      <c r="P31" s="6">
        <f>全部選手成績!O110</f>
        <v>0</v>
      </c>
      <c r="Q31" s="6">
        <f>全部選手成績!P110</f>
        <v>0</v>
      </c>
      <c r="R31" s="6">
        <f>全部選手成績!Q110</f>
        <v>0</v>
      </c>
      <c r="S31" s="6">
        <f>全部選手成績!R110</f>
        <v>0</v>
      </c>
      <c r="T31" s="6">
        <f>全部選手成績!S110</f>
        <v>0</v>
      </c>
      <c r="U31" s="8">
        <f>全部選手成績!T110</f>
        <v>0.5</v>
      </c>
      <c r="V31" s="6">
        <f>全部選手成績!U110</f>
        <v>0</v>
      </c>
      <c r="W31" s="7">
        <f>全部選手成績!V110</f>
        <v>0</v>
      </c>
      <c r="X31" s="6">
        <f>全部選手成績!W110</f>
        <v>0</v>
      </c>
      <c r="Y31" s="8">
        <f>全部選手成績!X110</f>
        <v>1</v>
      </c>
      <c r="Z31" s="6">
        <f>全部選手成績!Y110</f>
        <v>7</v>
      </c>
      <c r="AA31" s="6">
        <f>全部選手成績!Z110</f>
        <v>0</v>
      </c>
      <c r="AB31" s="6">
        <f>全部選手成績!AA110</f>
        <v>0</v>
      </c>
      <c r="AC31" s="8">
        <f>全部選手成績!AB110</f>
        <v>1</v>
      </c>
    </row>
    <row r="32" spans="1:29" ht="16.5" x14ac:dyDescent="0.25">
      <c r="A32" s="6" t="s">
        <v>141</v>
      </c>
      <c r="B32" s="6">
        <f>全部選手成績!A111</f>
        <v>11</v>
      </c>
      <c r="C32" s="6" t="str">
        <f>全部選手成績!B111</f>
        <v>安川  正道</v>
      </c>
      <c r="D32" s="6">
        <f>全部選手成績!C111</f>
        <v>13</v>
      </c>
      <c r="E32" s="6">
        <f>全部選手成績!D111</f>
        <v>13</v>
      </c>
      <c r="F32" s="7">
        <f>全部選手成績!E111</f>
        <v>2</v>
      </c>
      <c r="G32" s="7">
        <f>全部選手成績!F111</f>
        <v>2</v>
      </c>
      <c r="H32" s="8">
        <f>全部選手成績!G111</f>
        <v>0.30769230769230771</v>
      </c>
      <c r="I32" s="6">
        <f>全部選手成績!H111</f>
        <v>4</v>
      </c>
      <c r="J32" s="6">
        <f>全部選手成績!I111</f>
        <v>0</v>
      </c>
      <c r="K32" s="6">
        <f>全部選手成績!J111</f>
        <v>0</v>
      </c>
      <c r="L32" s="7">
        <f>全部選手成績!K111</f>
        <v>0</v>
      </c>
      <c r="M32" s="7">
        <f>全部選手成績!L111</f>
        <v>4</v>
      </c>
      <c r="N32" s="8">
        <f>全部選手成績!M111</f>
        <v>0.30769230769230771</v>
      </c>
      <c r="O32" s="6">
        <f>全部選手成績!N111</f>
        <v>0</v>
      </c>
      <c r="P32" s="6">
        <f>全部選手成績!O111</f>
        <v>0</v>
      </c>
      <c r="Q32" s="6">
        <f>全部選手成績!P111</f>
        <v>0</v>
      </c>
      <c r="R32" s="6">
        <f>全部選手成績!Q111</f>
        <v>0</v>
      </c>
      <c r="S32" s="6">
        <f>全部選手成績!R111</f>
        <v>0</v>
      </c>
      <c r="T32" s="6">
        <f>全部選手成績!S111</f>
        <v>0</v>
      </c>
      <c r="U32" s="8">
        <f>全部選手成績!T111</f>
        <v>0.30769230769230771</v>
      </c>
      <c r="V32" s="6">
        <f>全部選手成績!U111</f>
        <v>4</v>
      </c>
      <c r="W32" s="7">
        <f>全部選手成績!V111</f>
        <v>1</v>
      </c>
      <c r="X32" s="6">
        <f>全部選手成績!W111</f>
        <v>1</v>
      </c>
      <c r="Y32" s="8">
        <f>全部選手成績!X111</f>
        <v>1.4444444444444444</v>
      </c>
      <c r="Z32" s="6">
        <f>全部選手成績!Y111</f>
        <v>11</v>
      </c>
      <c r="AA32" s="6">
        <f>全部選手成績!Z111</f>
        <v>8</v>
      </c>
      <c r="AB32" s="6">
        <f>全部選手成績!AA111</f>
        <v>2</v>
      </c>
      <c r="AC32" s="8">
        <f>全部選手成績!AB111</f>
        <v>0.90476190476190477</v>
      </c>
    </row>
    <row r="33" spans="1:29" ht="16.5" x14ac:dyDescent="0.25">
      <c r="A33" s="6" t="s">
        <v>141</v>
      </c>
      <c r="B33" s="6">
        <f>全部選手成績!A112</f>
        <v>12</v>
      </c>
      <c r="C33" s="6" t="str">
        <f>全部選手成績!B112</f>
        <v>太田  英毅</v>
      </c>
      <c r="D33" s="6">
        <f>全部選手成績!C112</f>
        <v>14</v>
      </c>
      <c r="E33" s="6">
        <f>全部選手成績!D112</f>
        <v>11</v>
      </c>
      <c r="F33" s="7">
        <f>全部選手成績!E112</f>
        <v>8</v>
      </c>
      <c r="G33" s="7">
        <f>全部選手成績!F112</f>
        <v>1</v>
      </c>
      <c r="H33" s="8">
        <f>全部選手成績!G112</f>
        <v>0.54545454545454541</v>
      </c>
      <c r="I33" s="6">
        <f>全部選手成績!H112</f>
        <v>6</v>
      </c>
      <c r="J33" s="6">
        <f>全部選手成績!I112</f>
        <v>1</v>
      </c>
      <c r="K33" s="6">
        <f>全部選手成績!J112</f>
        <v>1</v>
      </c>
      <c r="L33" s="7">
        <f>全部選手成績!K112</f>
        <v>0</v>
      </c>
      <c r="M33" s="7">
        <f>全部選手成績!L112</f>
        <v>9</v>
      </c>
      <c r="N33" s="8">
        <f>全部選手成績!M112</f>
        <v>0.81818181818181823</v>
      </c>
      <c r="O33" s="6">
        <f>全部選手成績!N112</f>
        <v>1</v>
      </c>
      <c r="P33" s="6">
        <f>全部選手成績!O112</f>
        <v>0</v>
      </c>
      <c r="Q33" s="6">
        <f>全部選手成績!P112</f>
        <v>1</v>
      </c>
      <c r="R33" s="6">
        <f>全部選手成績!Q112</f>
        <v>2</v>
      </c>
      <c r="S33" s="6">
        <f>全部選手成績!R112</f>
        <v>0</v>
      </c>
      <c r="T33" s="6">
        <f>全部選手成績!S112</f>
        <v>0</v>
      </c>
      <c r="U33" s="8">
        <f>全部選手成績!T112</f>
        <v>0.5714285714285714</v>
      </c>
      <c r="V33" s="6">
        <f>全部選手成績!U112</f>
        <v>0</v>
      </c>
      <c r="W33" s="7">
        <f>全部選手成績!V112</f>
        <v>1</v>
      </c>
      <c r="X33" s="6">
        <f>全部選手成績!W112</f>
        <v>0</v>
      </c>
      <c r="Y33" s="8">
        <f>全部選手成績!X112</f>
        <v>3.4</v>
      </c>
      <c r="Z33" s="6">
        <f>全部選手成績!Y112</f>
        <v>8</v>
      </c>
      <c r="AA33" s="6">
        <f>全部選手成績!Z112</f>
        <v>3</v>
      </c>
      <c r="AB33" s="6">
        <f>全部選手成績!AA112</f>
        <v>2</v>
      </c>
      <c r="AC33" s="8">
        <f>全部選手成績!AB112</f>
        <v>0.84615384615384615</v>
      </c>
    </row>
    <row r="34" spans="1:29" ht="16.5" x14ac:dyDescent="0.25">
      <c r="A34" s="6" t="s">
        <v>141</v>
      </c>
      <c r="B34" s="6">
        <f>全部選手成績!A113</f>
        <v>13</v>
      </c>
      <c r="C34" s="6" t="str">
        <f>全部選手成績!B113</f>
        <v>上田  有輝</v>
      </c>
      <c r="D34" s="6">
        <f>全部選手成績!C113</f>
        <v>4</v>
      </c>
      <c r="E34" s="6">
        <f>全部選手成績!D113</f>
        <v>2</v>
      </c>
      <c r="F34" s="7">
        <f>全部選手成績!E113</f>
        <v>0</v>
      </c>
      <c r="G34" s="7">
        <f>全部選手成績!F113</f>
        <v>1</v>
      </c>
      <c r="H34" s="8">
        <f>全部選手成績!G113</f>
        <v>0</v>
      </c>
      <c r="I34" s="6">
        <f>全部選手成績!H113</f>
        <v>0</v>
      </c>
      <c r="J34" s="6">
        <f>全部選手成績!I113</f>
        <v>0</v>
      </c>
      <c r="K34" s="6">
        <f>全部選手成績!J113</f>
        <v>0</v>
      </c>
      <c r="L34" s="7">
        <f>全部選手成績!K113</f>
        <v>0</v>
      </c>
      <c r="M34" s="7">
        <f>全部選手成績!L113</f>
        <v>0</v>
      </c>
      <c r="N34" s="8">
        <f>全部選手成績!M113</f>
        <v>0</v>
      </c>
      <c r="O34" s="6">
        <f>全部選手成績!N113</f>
        <v>0</v>
      </c>
      <c r="P34" s="6">
        <f>全部選手成績!O113</f>
        <v>1</v>
      </c>
      <c r="Q34" s="6">
        <f>全部選手成績!P113</f>
        <v>0</v>
      </c>
      <c r="R34" s="6">
        <f>全部選手成績!Q113</f>
        <v>1</v>
      </c>
      <c r="S34" s="6">
        <f>全部選手成績!R113</f>
        <v>0</v>
      </c>
      <c r="T34" s="6">
        <f>全部選手成績!S113</f>
        <v>0</v>
      </c>
      <c r="U34" s="8">
        <f>全部選手成績!T113</f>
        <v>0.25</v>
      </c>
      <c r="V34" s="6">
        <f>全部選手成績!U113</f>
        <v>2</v>
      </c>
      <c r="W34" s="7">
        <f>全部選手成績!V113</f>
        <v>0</v>
      </c>
      <c r="X34" s="6">
        <f>全部選手成績!W113</f>
        <v>0</v>
      </c>
      <c r="Y34" s="8">
        <f>全部選手成績!X113</f>
        <v>0.5</v>
      </c>
      <c r="Z34" s="6">
        <f>全部選手成績!Y113</f>
        <v>3</v>
      </c>
      <c r="AA34" s="6">
        <f>全部選手成績!Z113</f>
        <v>0</v>
      </c>
      <c r="AB34" s="6">
        <f>全部選手成績!AA113</f>
        <v>0</v>
      </c>
      <c r="AC34" s="8">
        <f>全部選手成績!AB113</f>
        <v>1</v>
      </c>
    </row>
    <row r="35" spans="1:29" ht="16.5" x14ac:dyDescent="0.25">
      <c r="A35" s="6" t="s">
        <v>141</v>
      </c>
      <c r="B35" s="6">
        <f>全部選手成績!A114</f>
        <v>14</v>
      </c>
      <c r="C35" s="6" t="str">
        <f>全部選手成績!B114</f>
        <v>山崎  智也</v>
      </c>
      <c r="D35" s="6">
        <f>全部選手成績!C114</f>
        <v>13</v>
      </c>
      <c r="E35" s="6">
        <f>全部選手成績!D114</f>
        <v>11</v>
      </c>
      <c r="F35" s="7">
        <f>全部選手成績!E114</f>
        <v>1</v>
      </c>
      <c r="G35" s="7">
        <f>全部選手成績!F114</f>
        <v>1</v>
      </c>
      <c r="H35" s="8">
        <f>全部選手成績!G114</f>
        <v>9.0909090909090912E-2</v>
      </c>
      <c r="I35" s="6">
        <f>全部選手成績!H114</f>
        <v>1</v>
      </c>
      <c r="J35" s="6">
        <f>全部選手成績!I114</f>
        <v>0</v>
      </c>
      <c r="K35" s="6">
        <f>全部選手成績!J114</f>
        <v>0</v>
      </c>
      <c r="L35" s="7">
        <f>全部選手成績!K114</f>
        <v>0</v>
      </c>
      <c r="M35" s="7">
        <f>全部選手成績!L114</f>
        <v>1</v>
      </c>
      <c r="N35" s="8">
        <f>全部選手成績!M114</f>
        <v>9.0909090909090912E-2</v>
      </c>
      <c r="O35" s="6">
        <f>全部選手成績!N114</f>
        <v>0</v>
      </c>
      <c r="P35" s="6">
        <f>全部選手成績!O114</f>
        <v>2</v>
      </c>
      <c r="Q35" s="6">
        <f>全部選手成績!P114</f>
        <v>0</v>
      </c>
      <c r="R35" s="6">
        <f>全部選手成績!Q114</f>
        <v>0</v>
      </c>
      <c r="S35" s="6">
        <f>全部選手成績!R114</f>
        <v>0</v>
      </c>
      <c r="T35" s="6">
        <f>全部選手成績!S114</f>
        <v>0</v>
      </c>
      <c r="U35" s="8">
        <f>全部選手成績!T114</f>
        <v>7.6923076923076927E-2</v>
      </c>
      <c r="V35" s="6">
        <f>全部選手成績!U114</f>
        <v>0</v>
      </c>
      <c r="W35" s="7">
        <f>全部選手成績!V114</f>
        <v>0</v>
      </c>
      <c r="X35" s="6">
        <f>全部選手成績!W114</f>
        <v>0</v>
      </c>
      <c r="Y35" s="8">
        <f>全部選手成績!X114</f>
        <v>0.1</v>
      </c>
      <c r="Z35" s="6">
        <f>全部選手成績!Y114</f>
        <v>1</v>
      </c>
      <c r="AA35" s="6">
        <f>全部選手成績!Z114</f>
        <v>8</v>
      </c>
      <c r="AB35" s="6">
        <f>全部選手成績!AA114</f>
        <v>0</v>
      </c>
      <c r="AC35" s="8">
        <f>全部選手成績!AB114</f>
        <v>1</v>
      </c>
    </row>
    <row r="36" spans="1:29" ht="16.5" x14ac:dyDescent="0.25">
      <c r="A36" s="6" t="s">
        <v>141</v>
      </c>
      <c r="B36" s="6">
        <f>全部選手成績!A115</f>
        <v>15</v>
      </c>
      <c r="C36" s="6" t="str">
        <f>全部選手成績!B115</f>
        <v>關本  悠</v>
      </c>
      <c r="D36" s="6">
        <f>全部選手成績!C115</f>
        <v>8</v>
      </c>
      <c r="E36" s="6">
        <f>全部選手成績!D115</f>
        <v>6</v>
      </c>
      <c r="F36" s="7">
        <f>全部選手成績!E115</f>
        <v>1</v>
      </c>
      <c r="G36" s="7">
        <f>全部選手成績!F115</f>
        <v>3</v>
      </c>
      <c r="H36" s="8">
        <f>全部選手成績!G115</f>
        <v>0.33333333333333331</v>
      </c>
      <c r="I36" s="6">
        <f>全部選手成績!H115</f>
        <v>2</v>
      </c>
      <c r="J36" s="6">
        <f>全部選手成績!I115</f>
        <v>0</v>
      </c>
      <c r="K36" s="6">
        <f>全部選手成績!J115</f>
        <v>0</v>
      </c>
      <c r="L36" s="7">
        <f>全部選手成績!K115</f>
        <v>0</v>
      </c>
      <c r="M36" s="7">
        <f>全部選手成績!L115</f>
        <v>2</v>
      </c>
      <c r="N36" s="8">
        <f>全部選手成績!M115</f>
        <v>0.33333333333333331</v>
      </c>
      <c r="O36" s="6">
        <f>全部選手成績!N115</f>
        <v>0</v>
      </c>
      <c r="P36" s="6">
        <f>全部選手成績!O115</f>
        <v>0</v>
      </c>
      <c r="Q36" s="6">
        <f>全部選手成績!P115</f>
        <v>0</v>
      </c>
      <c r="R36" s="6">
        <f>全部選手成績!Q115</f>
        <v>2</v>
      </c>
      <c r="S36" s="6">
        <f>全部選手成績!R115</f>
        <v>0</v>
      </c>
      <c r="T36" s="6">
        <f>全部選手成績!S115</f>
        <v>0</v>
      </c>
      <c r="U36" s="8">
        <f>全部選手成績!T115</f>
        <v>0.5</v>
      </c>
      <c r="V36" s="6">
        <f>全部選手成績!U115</f>
        <v>2</v>
      </c>
      <c r="W36" s="7">
        <f>全部選手成績!V115</f>
        <v>0</v>
      </c>
      <c r="X36" s="6">
        <f>全部選手成績!W115</f>
        <v>0</v>
      </c>
      <c r="Y36" s="8">
        <f>全部選手成績!X115</f>
        <v>1</v>
      </c>
      <c r="Z36" s="6">
        <f>全部選手成績!Y115</f>
        <v>5</v>
      </c>
      <c r="AA36" s="6">
        <f>全部選手成績!Z115</f>
        <v>7</v>
      </c>
      <c r="AB36" s="6">
        <f>全部選手成績!AA115</f>
        <v>1</v>
      </c>
      <c r="AC36" s="8">
        <f>全部選手成績!AB115</f>
        <v>0.92307692307692313</v>
      </c>
    </row>
    <row r="37" spans="1:29" ht="16.5" x14ac:dyDescent="0.25">
      <c r="A37" s="6" t="s">
        <v>141</v>
      </c>
      <c r="B37" s="6">
        <f>全部選手成績!A116</f>
        <v>16</v>
      </c>
      <c r="C37" s="6" t="str">
        <f>全部選手成績!B116</f>
        <v>加堂　陽太</v>
      </c>
      <c r="D37" s="6">
        <f>全部選手成績!C116</f>
        <v>12</v>
      </c>
      <c r="E37" s="6">
        <f>全部選手成績!D116</f>
        <v>6</v>
      </c>
      <c r="F37" s="7">
        <f>全部選手成績!E116</f>
        <v>1</v>
      </c>
      <c r="G37" s="7">
        <f>全部選手成績!F116</f>
        <v>3</v>
      </c>
      <c r="H37" s="8">
        <f>全部選手成績!G116</f>
        <v>0.33333333333333331</v>
      </c>
      <c r="I37" s="6">
        <f>全部選手成績!H116</f>
        <v>2</v>
      </c>
      <c r="J37" s="6">
        <f>全部選手成績!I116</f>
        <v>0</v>
      </c>
      <c r="K37" s="6">
        <f>全部選手成績!J116</f>
        <v>0</v>
      </c>
      <c r="L37" s="7">
        <f>全部選手成績!K116</f>
        <v>0</v>
      </c>
      <c r="M37" s="7">
        <f>全部選手成績!L116</f>
        <v>2</v>
      </c>
      <c r="N37" s="8">
        <f>全部選手成績!M116</f>
        <v>0.33333333333333331</v>
      </c>
      <c r="O37" s="6">
        <f>全部選手成績!N116</f>
        <v>0</v>
      </c>
      <c r="P37" s="6">
        <f>全部選手成績!O116</f>
        <v>2</v>
      </c>
      <c r="Q37" s="6">
        <f>全部選手成績!P116</f>
        <v>0</v>
      </c>
      <c r="R37" s="6">
        <f>全部選手成績!Q116</f>
        <v>3</v>
      </c>
      <c r="S37" s="6">
        <f>全部選手成績!R116</f>
        <v>1</v>
      </c>
      <c r="T37" s="6">
        <f>全部選手成績!S116</f>
        <v>0</v>
      </c>
      <c r="U37" s="8">
        <f>全部選手成績!T116</f>
        <v>0.5</v>
      </c>
      <c r="V37" s="6">
        <f>全部選手成績!U116</f>
        <v>2</v>
      </c>
      <c r="W37" s="7">
        <f>全部選手成績!V116</f>
        <v>2</v>
      </c>
      <c r="X37" s="6">
        <f>全部選手成績!W116</f>
        <v>1</v>
      </c>
      <c r="Y37" s="8">
        <f>全部選手成績!X116</f>
        <v>2.5</v>
      </c>
      <c r="Z37" s="6">
        <f>全部選手成績!Y116</f>
        <v>5</v>
      </c>
      <c r="AA37" s="6">
        <f>全部選手成績!Z116</f>
        <v>0</v>
      </c>
      <c r="AB37" s="6">
        <f>全部選手成績!AA116</f>
        <v>0</v>
      </c>
      <c r="AC37" s="8">
        <f>全部選手成績!AB116</f>
        <v>1</v>
      </c>
    </row>
    <row r="38" spans="1:29" ht="16.5" x14ac:dyDescent="0.25">
      <c r="A38" s="6" t="s">
        <v>141</v>
      </c>
      <c r="B38" s="6">
        <f>全部選手成績!A117</f>
        <v>17</v>
      </c>
      <c r="C38" s="6" t="str">
        <f>全部選手成績!B117</f>
        <v>石西　駿</v>
      </c>
      <c r="D38" s="6">
        <f>全部選手成績!C117</f>
        <v>15</v>
      </c>
      <c r="E38" s="6">
        <f>全部選手成績!D117</f>
        <v>13</v>
      </c>
      <c r="F38" s="7">
        <f>全部選手成績!E117</f>
        <v>2</v>
      </c>
      <c r="G38" s="7">
        <f>全部選手成績!F117</f>
        <v>4</v>
      </c>
      <c r="H38" s="8">
        <f>全部選手成績!G117</f>
        <v>0.23076923076923078</v>
      </c>
      <c r="I38" s="6">
        <f>全部選手成績!H117</f>
        <v>3</v>
      </c>
      <c r="J38" s="6">
        <f>全部選手成績!I117</f>
        <v>1</v>
      </c>
      <c r="K38" s="6">
        <f>全部選手成績!J117</f>
        <v>0</v>
      </c>
      <c r="L38" s="7">
        <f>全部選手成績!K117</f>
        <v>0</v>
      </c>
      <c r="M38" s="7">
        <f>全部選手成績!L117</f>
        <v>4</v>
      </c>
      <c r="N38" s="8">
        <f>全部選手成績!M117</f>
        <v>0.30769230769230771</v>
      </c>
      <c r="O38" s="6">
        <f>全部選手成績!N117</f>
        <v>0</v>
      </c>
      <c r="P38" s="6">
        <f>全部選手成績!O117</f>
        <v>0</v>
      </c>
      <c r="Q38" s="6">
        <f>全部選手成績!P117</f>
        <v>0</v>
      </c>
      <c r="R38" s="6">
        <f>全部選手成績!Q117</f>
        <v>2</v>
      </c>
      <c r="S38" s="6">
        <f>全部選手成績!R117</f>
        <v>0</v>
      </c>
      <c r="T38" s="6">
        <f>全部選手成績!S117</f>
        <v>0</v>
      </c>
      <c r="U38" s="8">
        <f>全部選手成績!T117</f>
        <v>0.33333333333333331</v>
      </c>
      <c r="V38" s="6">
        <f>全部選手成績!U117</f>
        <v>0</v>
      </c>
      <c r="W38" s="7">
        <f>全部選手成績!V117</f>
        <v>1</v>
      </c>
      <c r="X38" s="6">
        <f>全部選手成績!W117</f>
        <v>1</v>
      </c>
      <c r="Y38" s="8">
        <f>全部選手成績!X117</f>
        <v>1.6</v>
      </c>
      <c r="Z38" s="6">
        <f>全部選手成績!Y117</f>
        <v>1</v>
      </c>
      <c r="AA38" s="6">
        <f>全部選手成績!Z117</f>
        <v>1</v>
      </c>
      <c r="AB38" s="6">
        <f>全部選手成績!AA117</f>
        <v>0</v>
      </c>
      <c r="AC38" s="8">
        <f>全部選手成績!AB117</f>
        <v>1</v>
      </c>
    </row>
    <row r="39" spans="1:29" ht="16.5" x14ac:dyDescent="0.25">
      <c r="A39" s="6" t="s">
        <v>141</v>
      </c>
      <c r="B39" s="6">
        <f>全部選手成績!A118</f>
        <v>18</v>
      </c>
      <c r="C39" s="6" t="str">
        <f>全部選手成績!B118</f>
        <v>福元　悠真</v>
      </c>
      <c r="D39" s="6">
        <f>全部選手成績!C118</f>
        <v>15</v>
      </c>
      <c r="E39" s="6">
        <f>全部選手成績!D118</f>
        <v>14</v>
      </c>
      <c r="F39" s="7">
        <f>全部選手成績!E118</f>
        <v>5</v>
      </c>
      <c r="G39" s="7">
        <f>全部選手成績!F118</f>
        <v>6</v>
      </c>
      <c r="H39" s="8">
        <f>全部選手成績!G118</f>
        <v>0.5714285714285714</v>
      </c>
      <c r="I39" s="6">
        <f>全部選手成績!H118</f>
        <v>8</v>
      </c>
      <c r="J39" s="6">
        <f>全部選手成績!I118</f>
        <v>2</v>
      </c>
      <c r="K39" s="6">
        <f>全部選手成績!J118</f>
        <v>1</v>
      </c>
      <c r="L39" s="7">
        <f>全部選手成績!K118</f>
        <v>0</v>
      </c>
      <c r="M39" s="7">
        <f>全部選手成績!L118</f>
        <v>12</v>
      </c>
      <c r="N39" s="8">
        <f>全部選手成績!M118</f>
        <v>0.8571428571428571</v>
      </c>
      <c r="O39" s="6">
        <f>全部選手成績!N118</f>
        <v>0</v>
      </c>
      <c r="P39" s="6">
        <f>全部選手成績!O118</f>
        <v>0</v>
      </c>
      <c r="Q39" s="6">
        <f>全部選手成績!P118</f>
        <v>0</v>
      </c>
      <c r="R39" s="6">
        <f>全部選手成績!Q118</f>
        <v>1</v>
      </c>
      <c r="S39" s="6">
        <f>全部選手成績!R118</f>
        <v>0</v>
      </c>
      <c r="T39" s="6">
        <f>全部選手成績!S118</f>
        <v>0</v>
      </c>
      <c r="U39" s="8">
        <f>全部選手成績!T118</f>
        <v>0.6</v>
      </c>
      <c r="V39" s="6">
        <f>全部選手成績!U118</f>
        <v>0</v>
      </c>
      <c r="W39" s="7">
        <f>全部選手成績!V118</f>
        <v>0</v>
      </c>
      <c r="X39" s="6">
        <f>全部選手成績!W118</f>
        <v>0</v>
      </c>
      <c r="Y39" s="8">
        <f>全部選手成績!X118</f>
        <v>2.1666666666666665</v>
      </c>
      <c r="Z39" s="6">
        <f>全部選手成績!Y118</f>
        <v>20</v>
      </c>
      <c r="AA39" s="6">
        <f>全部選手成績!Z118</f>
        <v>2</v>
      </c>
      <c r="AB39" s="6">
        <f>全部選手成績!AA118</f>
        <v>1</v>
      </c>
      <c r="AC39" s="8">
        <f>全部選手成績!AB118</f>
        <v>0.95652173913043481</v>
      </c>
    </row>
    <row r="40" spans="1:29" ht="16.5" x14ac:dyDescent="0.25">
      <c r="A40" s="6" t="s">
        <v>141</v>
      </c>
      <c r="B40" s="6">
        <f>全部選手成績!A119</f>
        <v>19</v>
      </c>
      <c r="C40" s="6" t="str">
        <f>全部選手成績!B119</f>
        <v>辻  智希</v>
      </c>
      <c r="D40" s="6">
        <f>全部選手成績!C119</f>
        <v>3</v>
      </c>
      <c r="E40" s="6">
        <f>全部選手成績!D119</f>
        <v>3</v>
      </c>
      <c r="F40" s="7">
        <f>全部選手成績!E119</f>
        <v>0</v>
      </c>
      <c r="G40" s="7">
        <f>全部選手成績!F119</f>
        <v>1</v>
      </c>
      <c r="H40" s="8">
        <f>全部選手成績!G119</f>
        <v>0.66666666666666663</v>
      </c>
      <c r="I40" s="6">
        <f>全部選手成績!H119</f>
        <v>2</v>
      </c>
      <c r="J40" s="6">
        <f>全部選手成績!I119</f>
        <v>0</v>
      </c>
      <c r="K40" s="6">
        <f>全部選手成績!J119</f>
        <v>0</v>
      </c>
      <c r="L40" s="7">
        <f>全部選手成績!K119</f>
        <v>0</v>
      </c>
      <c r="M40" s="7">
        <f>全部選手成績!L119</f>
        <v>2</v>
      </c>
      <c r="N40" s="8">
        <f>全部選手成績!M119</f>
        <v>0.66666666666666663</v>
      </c>
      <c r="O40" s="6">
        <f>全部選手成績!N119</f>
        <v>0</v>
      </c>
      <c r="P40" s="6">
        <f>全部選手成績!O119</f>
        <v>0</v>
      </c>
      <c r="Q40" s="6">
        <f>全部選手成績!P119</f>
        <v>0</v>
      </c>
      <c r="R40" s="6">
        <f>全部選手成績!Q119</f>
        <v>0</v>
      </c>
      <c r="S40" s="6">
        <f>全部選手成績!R119</f>
        <v>0</v>
      </c>
      <c r="T40" s="6">
        <f>全部選手成績!S119</f>
        <v>0</v>
      </c>
      <c r="U40" s="8">
        <f>全部選手成績!T119</f>
        <v>0.66666666666666663</v>
      </c>
      <c r="V40" s="6">
        <f>全部選手成績!U119</f>
        <v>0</v>
      </c>
      <c r="W40" s="7">
        <f>全部選手成績!V119</f>
        <v>0</v>
      </c>
      <c r="X40" s="6">
        <f>全部選手成績!W119</f>
        <v>0</v>
      </c>
      <c r="Y40" s="8">
        <f>全部選手成績!X119</f>
        <v>2</v>
      </c>
      <c r="Z40" s="6">
        <f>全部選手成績!Y119</f>
        <v>1</v>
      </c>
      <c r="AA40" s="6">
        <f>全部選手成績!Z119</f>
        <v>0</v>
      </c>
      <c r="AB40" s="6">
        <f>全部選手成績!AA119</f>
        <v>0</v>
      </c>
      <c r="AC40" s="8">
        <f>全部選手成績!AB119</f>
        <v>1</v>
      </c>
    </row>
    <row r="41" spans="1:29" ht="16.5" x14ac:dyDescent="0.25">
      <c r="A41" s="6" t="s">
        <v>141</v>
      </c>
      <c r="B41" s="6">
        <f>全部選手成績!A120</f>
        <v>20</v>
      </c>
      <c r="C41" s="6" t="str">
        <f>全部選手成績!B120</f>
        <v>高木  将人</v>
      </c>
      <c r="D41" s="6">
        <f>全部選手成績!C120</f>
        <v>5</v>
      </c>
      <c r="E41" s="6">
        <f>全部選手成績!D120</f>
        <v>5</v>
      </c>
      <c r="F41" s="7">
        <f>全部選手成績!E120</f>
        <v>1</v>
      </c>
      <c r="G41" s="7">
        <f>全部選手成績!F120</f>
        <v>0</v>
      </c>
      <c r="H41" s="8">
        <f>全部選手成績!G120</f>
        <v>0.4</v>
      </c>
      <c r="I41" s="6">
        <f>全部選手成績!H120</f>
        <v>2</v>
      </c>
      <c r="J41" s="6">
        <f>全部選手成績!I120</f>
        <v>1</v>
      </c>
      <c r="K41" s="6">
        <f>全部選手成績!J120</f>
        <v>0</v>
      </c>
      <c r="L41" s="7">
        <f>全部選手成績!K120</f>
        <v>0</v>
      </c>
      <c r="M41" s="7">
        <f>全部選手成績!L120</f>
        <v>3</v>
      </c>
      <c r="N41" s="8">
        <f>全部選手成績!M120</f>
        <v>0.6</v>
      </c>
      <c r="O41" s="6">
        <f>全部選手成績!N120</f>
        <v>0</v>
      </c>
      <c r="P41" s="6">
        <f>全部選手成績!O120</f>
        <v>0</v>
      </c>
      <c r="Q41" s="6">
        <f>全部選手成績!P120</f>
        <v>0</v>
      </c>
      <c r="R41" s="6">
        <f>全部選手成績!Q120</f>
        <v>0</v>
      </c>
      <c r="S41" s="6">
        <f>全部選手成績!R120</f>
        <v>0</v>
      </c>
      <c r="T41" s="6">
        <f>全部選手成績!S120</f>
        <v>0</v>
      </c>
      <c r="U41" s="8">
        <f>全部選手成績!T120</f>
        <v>0.4</v>
      </c>
      <c r="V41" s="6">
        <f>全部選手成績!U120</f>
        <v>2</v>
      </c>
      <c r="W41" s="7">
        <f>全部選手成績!V120</f>
        <v>0</v>
      </c>
      <c r="X41" s="6">
        <f>全部選手成績!W120</f>
        <v>0</v>
      </c>
      <c r="Y41" s="8">
        <f>全部選手成績!X120</f>
        <v>1</v>
      </c>
      <c r="Z41" s="6">
        <f>全部選手成績!Y120</f>
        <v>0</v>
      </c>
      <c r="AA41" s="6">
        <f>全部選手成績!Z120</f>
        <v>0</v>
      </c>
      <c r="AB41" s="6">
        <f>全部選手成績!AA120</f>
        <v>0</v>
      </c>
      <c r="AC41" s="8">
        <f>全部選手成績!AB120</f>
        <v>0</v>
      </c>
    </row>
    <row r="42" spans="1:29" ht="16.5" x14ac:dyDescent="0.25">
      <c r="A42" s="6" t="s">
        <v>141</v>
      </c>
      <c r="B42" s="6">
        <f>全部選手成績!A121</f>
        <v>3</v>
      </c>
      <c r="C42" s="6" t="str">
        <f>全部選手成績!B121</f>
        <v>山邊　優哉</v>
      </c>
      <c r="D42" s="6">
        <f>全部選手成績!C121</f>
        <v>5</v>
      </c>
      <c r="E42" s="6">
        <f>全部選手成績!D121</f>
        <v>5</v>
      </c>
      <c r="F42" s="7">
        <f>全部選手成績!E121</f>
        <v>0</v>
      </c>
      <c r="G42" s="7">
        <f>全部選手成績!F121</f>
        <v>0</v>
      </c>
      <c r="H42" s="8">
        <f>全部選手成績!G121</f>
        <v>0</v>
      </c>
      <c r="I42" s="6">
        <f>全部選手成績!H121</f>
        <v>0</v>
      </c>
      <c r="J42" s="6">
        <f>全部選手成績!I121</f>
        <v>0</v>
      </c>
      <c r="K42" s="6">
        <f>全部選手成績!J121</f>
        <v>0</v>
      </c>
      <c r="L42" s="7">
        <f>全部選手成績!K121</f>
        <v>0</v>
      </c>
      <c r="M42" s="7">
        <f>全部選手成績!L121</f>
        <v>0</v>
      </c>
      <c r="N42" s="8">
        <f>全部選手成績!M121</f>
        <v>0</v>
      </c>
      <c r="O42" s="6">
        <f>全部選手成績!N121</f>
        <v>0</v>
      </c>
      <c r="P42" s="6">
        <f>全部選手成績!O121</f>
        <v>0</v>
      </c>
      <c r="Q42" s="6">
        <f>全部選手成績!P121</f>
        <v>0</v>
      </c>
      <c r="R42" s="6">
        <f>全部選手成績!Q121</f>
        <v>0</v>
      </c>
      <c r="S42" s="6">
        <f>全部選手成績!R121</f>
        <v>0</v>
      </c>
      <c r="T42" s="6">
        <f>全部選手成績!S121</f>
        <v>0</v>
      </c>
      <c r="U42" s="8">
        <f>全部選手成績!T121</f>
        <v>0</v>
      </c>
      <c r="V42" s="6">
        <f>全部選手成績!U121</f>
        <v>0</v>
      </c>
      <c r="W42" s="7">
        <f>全部選手成績!V121</f>
        <v>0</v>
      </c>
      <c r="X42" s="6">
        <f>全部選手成績!W121</f>
        <v>0</v>
      </c>
      <c r="Y42" s="8">
        <f>全部選手成績!X121</f>
        <v>0</v>
      </c>
      <c r="Z42" s="6">
        <f>全部選手成績!Y121</f>
        <v>3</v>
      </c>
      <c r="AA42" s="6">
        <f>全部選手成績!Z121</f>
        <v>0</v>
      </c>
      <c r="AB42" s="6">
        <f>全部選手成績!AA121</f>
        <v>0</v>
      </c>
      <c r="AC42" s="8">
        <f>全部選手成績!AB121</f>
        <v>1</v>
      </c>
    </row>
    <row r="43" spans="1:29" ht="16.5" x14ac:dyDescent="0.25">
      <c r="A43" s="6" t="s">
        <v>142</v>
      </c>
      <c r="B43" s="6">
        <f>全部選手成績!A158</f>
        <v>13</v>
      </c>
      <c r="C43" s="6" t="str">
        <f>全部選手成績!B158</f>
        <v>李丞齡</v>
      </c>
      <c r="D43" s="6">
        <f>全部選手成績!C158</f>
        <v>12</v>
      </c>
      <c r="E43" s="6">
        <f>全部選手成績!D158</f>
        <v>12</v>
      </c>
      <c r="F43" s="7">
        <f>全部選手成績!E158</f>
        <v>0</v>
      </c>
      <c r="G43" s="7">
        <f>全部選手成績!F158</f>
        <v>3</v>
      </c>
      <c r="H43" s="8">
        <f>全部選手成績!G158</f>
        <v>0.16666666666666666</v>
      </c>
      <c r="I43" s="6">
        <f>全部選手成績!H158</f>
        <v>2</v>
      </c>
      <c r="J43" s="6">
        <f>全部選手成績!I158</f>
        <v>0</v>
      </c>
      <c r="K43" s="6">
        <f>全部選手成績!J158</f>
        <v>0</v>
      </c>
      <c r="L43" s="7">
        <f>全部選手成績!K158</f>
        <v>0</v>
      </c>
      <c r="M43" s="7">
        <f>全部選手成績!L158</f>
        <v>2</v>
      </c>
      <c r="N43" s="8">
        <f>全部選手成績!M158</f>
        <v>0.16666666666666666</v>
      </c>
      <c r="O43" s="6">
        <f>全部選手成績!N158</f>
        <v>1</v>
      </c>
      <c r="P43" s="6">
        <f>全部選手成績!O158</f>
        <v>0</v>
      </c>
      <c r="Q43" s="6">
        <f>全部選手成績!P158</f>
        <v>0</v>
      </c>
      <c r="R43" s="6">
        <f>全部選手成績!Q158</f>
        <v>0</v>
      </c>
      <c r="S43" s="6">
        <f>全部選手成績!R158</f>
        <v>0</v>
      </c>
      <c r="T43" s="6">
        <f>全部選手成績!S158</f>
        <v>0</v>
      </c>
      <c r="U43" s="8">
        <f>全部選手成績!T158</f>
        <v>0.16666666666666666</v>
      </c>
      <c r="V43" s="6">
        <f>全部選手成績!U158</f>
        <v>2</v>
      </c>
      <c r="W43" s="7">
        <f>全部選手成績!V158</f>
        <v>0</v>
      </c>
      <c r="X43" s="6">
        <f>全部選手成績!W158</f>
        <v>0</v>
      </c>
      <c r="Y43" s="8">
        <f>全部選手成績!X158</f>
        <v>1.2</v>
      </c>
      <c r="Z43" s="6">
        <f>全部選手成績!Y158</f>
        <v>10</v>
      </c>
      <c r="AA43" s="6">
        <f>全部選手成績!Z158</f>
        <v>7</v>
      </c>
      <c r="AB43" s="6">
        <f>全部選手成績!AA158</f>
        <v>0</v>
      </c>
      <c r="AC43" s="8">
        <f>全部選手成績!AB158</f>
        <v>1</v>
      </c>
    </row>
    <row r="44" spans="1:29" ht="16.5" x14ac:dyDescent="0.25">
      <c r="A44" s="6" t="s">
        <v>142</v>
      </c>
      <c r="B44" s="6">
        <f>全部選手成績!A159</f>
        <v>14</v>
      </c>
      <c r="C44" s="6" t="str">
        <f>全部選手成績!B159</f>
        <v>廖唯貽</v>
      </c>
      <c r="D44" s="6">
        <f>全部選手成績!C159</f>
        <v>2</v>
      </c>
      <c r="E44" s="6">
        <f>全部選手成績!D159</f>
        <v>2</v>
      </c>
      <c r="F44" s="7">
        <f>全部選手成績!E159</f>
        <v>0</v>
      </c>
      <c r="G44" s="7">
        <f>全部選手成績!F159</f>
        <v>0</v>
      </c>
      <c r="H44" s="8">
        <f>全部選手成績!G159</f>
        <v>0</v>
      </c>
      <c r="I44" s="6">
        <f>全部選手成績!H159</f>
        <v>0</v>
      </c>
      <c r="J44" s="6">
        <f>全部選手成績!I159</f>
        <v>0</v>
      </c>
      <c r="K44" s="6">
        <f>全部選手成績!J159</f>
        <v>0</v>
      </c>
      <c r="L44" s="7">
        <f>全部選手成績!K159</f>
        <v>0</v>
      </c>
      <c r="M44" s="7">
        <f>全部選手成績!L159</f>
        <v>0</v>
      </c>
      <c r="N44" s="8">
        <f>全部選手成績!M159</f>
        <v>0</v>
      </c>
      <c r="O44" s="6">
        <f>全部選手成績!N159</f>
        <v>0</v>
      </c>
      <c r="P44" s="6">
        <f>全部選手成績!O159</f>
        <v>0</v>
      </c>
      <c r="Q44" s="6">
        <f>全部選手成績!P159</f>
        <v>0</v>
      </c>
      <c r="R44" s="6">
        <f>全部選手成績!Q159</f>
        <v>0</v>
      </c>
      <c r="S44" s="6">
        <f>全部選手成績!R159</f>
        <v>0</v>
      </c>
      <c r="T44" s="6">
        <f>全部選手成績!S159</f>
        <v>0</v>
      </c>
      <c r="U44" s="8">
        <f>全部選手成績!T159</f>
        <v>0</v>
      </c>
      <c r="V44" s="6">
        <f>全部選手成績!U159</f>
        <v>1</v>
      </c>
      <c r="W44" s="7">
        <f>全部選手成績!V159</f>
        <v>0</v>
      </c>
      <c r="X44" s="6">
        <f>全部選手成績!W159</f>
        <v>0</v>
      </c>
      <c r="Y44" s="8">
        <f>全部選手成績!X159</f>
        <v>0</v>
      </c>
      <c r="Z44" s="6">
        <f>全部選手成績!Y159</f>
        <v>3</v>
      </c>
      <c r="AA44" s="6">
        <f>全部選手成績!Z159</f>
        <v>0</v>
      </c>
      <c r="AB44" s="6">
        <f>全部選手成績!AA159</f>
        <v>0</v>
      </c>
      <c r="AC44" s="8">
        <f>全部選手成績!AB159</f>
        <v>1</v>
      </c>
    </row>
    <row r="45" spans="1:29" ht="16.5" x14ac:dyDescent="0.25">
      <c r="A45" s="6" t="s">
        <v>142</v>
      </c>
      <c r="B45" s="6">
        <f>全部選手成績!A160</f>
        <v>19</v>
      </c>
      <c r="C45" s="6" t="str">
        <f>全部選手成績!B160</f>
        <v>陸楷祐</v>
      </c>
      <c r="D45" s="6">
        <f>全部選手成績!C160</f>
        <v>0</v>
      </c>
      <c r="E45" s="6">
        <f>全部選手成績!D160</f>
        <v>0</v>
      </c>
      <c r="F45" s="7">
        <f>全部選手成績!E160</f>
        <v>0</v>
      </c>
      <c r="G45" s="7">
        <f>全部選手成績!F160</f>
        <v>0</v>
      </c>
      <c r="H45" s="8">
        <f>全部選手成績!G160</f>
        <v>0</v>
      </c>
      <c r="I45" s="6">
        <f>全部選手成績!H160</f>
        <v>0</v>
      </c>
      <c r="J45" s="6">
        <f>全部選手成績!I160</f>
        <v>0</v>
      </c>
      <c r="K45" s="6">
        <f>全部選手成績!J160</f>
        <v>0</v>
      </c>
      <c r="L45" s="7">
        <f>全部選手成績!K160</f>
        <v>0</v>
      </c>
      <c r="M45" s="7">
        <f>全部選手成績!L160</f>
        <v>0</v>
      </c>
      <c r="N45" s="8">
        <f>全部選手成績!M160</f>
        <v>0</v>
      </c>
      <c r="O45" s="6">
        <f>全部選手成績!N160</f>
        <v>0</v>
      </c>
      <c r="P45" s="6">
        <f>全部選手成績!O160</f>
        <v>0</v>
      </c>
      <c r="Q45" s="6">
        <f>全部選手成績!P160</f>
        <v>0</v>
      </c>
      <c r="R45" s="6">
        <f>全部選手成績!Q160</f>
        <v>0</v>
      </c>
      <c r="S45" s="6">
        <f>全部選手成績!R160</f>
        <v>0</v>
      </c>
      <c r="T45" s="6">
        <f>全部選手成績!S160</f>
        <v>0</v>
      </c>
      <c r="U45" s="8">
        <f>全部選手成績!T160</f>
        <v>0</v>
      </c>
      <c r="V45" s="6">
        <f>全部選手成績!U160</f>
        <v>0</v>
      </c>
      <c r="W45" s="7">
        <f>全部選手成績!V160</f>
        <v>0</v>
      </c>
      <c r="X45" s="6">
        <f>全部選手成績!W160</f>
        <v>0</v>
      </c>
      <c r="Y45" s="8">
        <f>全部選手成績!X160</f>
        <v>0</v>
      </c>
      <c r="Z45" s="6">
        <f>全部選手成績!Y160</f>
        <v>0</v>
      </c>
      <c r="AA45" s="6">
        <f>全部選手成績!Z160</f>
        <v>0</v>
      </c>
      <c r="AB45" s="6">
        <f>全部選手成績!AA160</f>
        <v>0</v>
      </c>
      <c r="AC45" s="8">
        <f>全部選手成績!AB160</f>
        <v>0</v>
      </c>
    </row>
    <row r="46" spans="1:29" ht="16.5" x14ac:dyDescent="0.25">
      <c r="A46" s="6" t="s">
        <v>142</v>
      </c>
      <c r="B46" s="6">
        <f>全部選手成績!A161</f>
        <v>3</v>
      </c>
      <c r="C46" s="6" t="str">
        <f>全部選手成績!B161</f>
        <v>郭子亨</v>
      </c>
      <c r="D46" s="6">
        <f>全部選手成績!C161</f>
        <v>12</v>
      </c>
      <c r="E46" s="6">
        <f>全部選手成績!D161</f>
        <v>9</v>
      </c>
      <c r="F46" s="7">
        <f>全部選手成績!E161</f>
        <v>0</v>
      </c>
      <c r="G46" s="7">
        <f>全部選手成績!F161</f>
        <v>0</v>
      </c>
      <c r="H46" s="8">
        <f>全部選手成績!G161</f>
        <v>0.1111111111111111</v>
      </c>
      <c r="I46" s="6">
        <f>全部選手成績!H161</f>
        <v>1</v>
      </c>
      <c r="J46" s="6">
        <f>全部選手成績!I161</f>
        <v>0</v>
      </c>
      <c r="K46" s="6">
        <f>全部選手成績!J161</f>
        <v>0</v>
      </c>
      <c r="L46" s="7">
        <f>全部選手成績!K161</f>
        <v>0</v>
      </c>
      <c r="M46" s="7">
        <f>全部選手成績!L161</f>
        <v>1</v>
      </c>
      <c r="N46" s="8">
        <f>全部選手成績!M161</f>
        <v>0.1111111111111111</v>
      </c>
      <c r="O46" s="6">
        <f>全部選手成績!N161</f>
        <v>0</v>
      </c>
      <c r="P46" s="6">
        <f>全部選手成績!O161</f>
        <v>2</v>
      </c>
      <c r="Q46" s="6">
        <f>全部選手成績!P161</f>
        <v>0</v>
      </c>
      <c r="R46" s="6">
        <f>全部選手成績!Q161</f>
        <v>1</v>
      </c>
      <c r="S46" s="6">
        <f>全部選手成績!R161</f>
        <v>0</v>
      </c>
      <c r="T46" s="6">
        <f>全部選手成績!S161</f>
        <v>0</v>
      </c>
      <c r="U46" s="8">
        <f>全部選手成績!T161</f>
        <v>0.16666666666666666</v>
      </c>
      <c r="V46" s="6">
        <f>全部選手成績!U161</f>
        <v>2</v>
      </c>
      <c r="W46" s="7">
        <f>全部選手成績!V161</f>
        <v>0</v>
      </c>
      <c r="X46" s="6">
        <f>全部選手成績!W161</f>
        <v>0</v>
      </c>
      <c r="Y46" s="8">
        <f>全部選手成績!X161</f>
        <v>0.25</v>
      </c>
      <c r="Z46" s="6">
        <f>全部選手成績!Y161</f>
        <v>1</v>
      </c>
      <c r="AA46" s="6">
        <f>全部選手成績!Z161</f>
        <v>0</v>
      </c>
      <c r="AB46" s="6">
        <f>全部選手成績!AA161</f>
        <v>0</v>
      </c>
      <c r="AC46" s="8">
        <f>全部選手成績!AB161</f>
        <v>1</v>
      </c>
    </row>
    <row r="47" spans="1:29" ht="16.5" x14ac:dyDescent="0.25">
      <c r="A47" s="6" t="s">
        <v>142</v>
      </c>
      <c r="B47" s="6">
        <f>全部選手成績!A162</f>
        <v>4</v>
      </c>
      <c r="C47" s="6" t="str">
        <f>全部選手成績!B162</f>
        <v>王偉哲</v>
      </c>
      <c r="D47" s="6">
        <f>全部選手成績!C162</f>
        <v>11</v>
      </c>
      <c r="E47" s="6">
        <f>全部選手成績!D162</f>
        <v>11</v>
      </c>
      <c r="F47" s="7">
        <f>全部選手成績!E162</f>
        <v>0</v>
      </c>
      <c r="G47" s="7">
        <f>全部選手成績!F162</f>
        <v>0</v>
      </c>
      <c r="H47" s="8">
        <f>全部選手成績!G162</f>
        <v>0.18181818181818182</v>
      </c>
      <c r="I47" s="6">
        <f>全部選手成績!H162</f>
        <v>2</v>
      </c>
      <c r="J47" s="6">
        <f>全部選手成績!I162</f>
        <v>0</v>
      </c>
      <c r="K47" s="6">
        <f>全部選手成績!J162</f>
        <v>0</v>
      </c>
      <c r="L47" s="7">
        <f>全部選手成績!K162</f>
        <v>0</v>
      </c>
      <c r="M47" s="7">
        <f>全部選手成績!L162</f>
        <v>2</v>
      </c>
      <c r="N47" s="8">
        <f>全部選手成績!M162</f>
        <v>0.18181818181818182</v>
      </c>
      <c r="O47" s="6">
        <f>全部選手成績!N162</f>
        <v>0</v>
      </c>
      <c r="P47" s="6">
        <f>全部選手成績!O162</f>
        <v>0</v>
      </c>
      <c r="Q47" s="6">
        <f>全部選手成績!P162</f>
        <v>0</v>
      </c>
      <c r="R47" s="6">
        <f>全部選手成績!Q162</f>
        <v>0</v>
      </c>
      <c r="S47" s="6">
        <f>全部選手成績!R162</f>
        <v>0</v>
      </c>
      <c r="T47" s="6">
        <f>全部選手成績!S162</f>
        <v>0</v>
      </c>
      <c r="U47" s="8">
        <f>全部選手成績!T162</f>
        <v>0.18181818181818182</v>
      </c>
      <c r="V47" s="6">
        <f>全部選手成績!U162</f>
        <v>3</v>
      </c>
      <c r="W47" s="7">
        <f>全部選手成績!V162</f>
        <v>0</v>
      </c>
      <c r="X47" s="6">
        <f>全部選手成績!W162</f>
        <v>0</v>
      </c>
      <c r="Y47" s="8">
        <f>全部選手成績!X162</f>
        <v>0.22222222222222221</v>
      </c>
      <c r="Z47" s="6">
        <f>全部選手成績!Y162</f>
        <v>10</v>
      </c>
      <c r="AA47" s="6">
        <f>全部選手成績!Z162</f>
        <v>12</v>
      </c>
      <c r="AB47" s="6">
        <f>全部選手成績!AA162</f>
        <v>0</v>
      </c>
      <c r="AC47" s="8">
        <f>全部選手成績!AB162</f>
        <v>1</v>
      </c>
    </row>
    <row r="48" spans="1:29" ht="16.5" x14ac:dyDescent="0.25">
      <c r="A48" s="6" t="s">
        <v>142</v>
      </c>
      <c r="B48" s="6">
        <f>全部選手成績!A163</f>
        <v>5</v>
      </c>
      <c r="C48" s="6" t="str">
        <f>全部選手成績!B163</f>
        <v>林崑泰</v>
      </c>
      <c r="D48" s="6">
        <f>全部選手成績!C163</f>
        <v>9</v>
      </c>
      <c r="E48" s="6">
        <f>全部選手成績!D163</f>
        <v>8</v>
      </c>
      <c r="F48" s="7">
        <f>全部選手成績!E163</f>
        <v>0</v>
      </c>
      <c r="G48" s="7">
        <f>全部選手成績!F163</f>
        <v>1</v>
      </c>
      <c r="H48" s="8">
        <f>全部選手成績!G163</f>
        <v>0.375</v>
      </c>
      <c r="I48" s="6">
        <f>全部選手成績!H163</f>
        <v>3</v>
      </c>
      <c r="J48" s="6">
        <f>全部選手成績!I163</f>
        <v>0</v>
      </c>
      <c r="K48" s="6">
        <f>全部選手成績!J163</f>
        <v>0</v>
      </c>
      <c r="L48" s="7">
        <f>全部選手成績!K163</f>
        <v>0</v>
      </c>
      <c r="M48" s="7">
        <f>全部選手成績!L163</f>
        <v>3</v>
      </c>
      <c r="N48" s="8">
        <f>全部選手成績!M163</f>
        <v>0.375</v>
      </c>
      <c r="O48" s="6">
        <f>全部選手成績!N163</f>
        <v>0</v>
      </c>
      <c r="P48" s="6">
        <f>全部選手成績!O163</f>
        <v>1</v>
      </c>
      <c r="Q48" s="6">
        <f>全部選手成績!P163</f>
        <v>0</v>
      </c>
      <c r="R48" s="6">
        <f>全部選手成績!Q163</f>
        <v>0</v>
      </c>
      <c r="S48" s="6">
        <f>全部選手成績!R163</f>
        <v>0</v>
      </c>
      <c r="T48" s="6">
        <f>全部選手成績!S163</f>
        <v>0</v>
      </c>
      <c r="U48" s="8">
        <f>全部選手成績!T163</f>
        <v>0.33333333333333331</v>
      </c>
      <c r="V48" s="6">
        <f>全部選手成績!U163</f>
        <v>2</v>
      </c>
      <c r="W48" s="7">
        <f>全部選手成績!V163</f>
        <v>0</v>
      </c>
      <c r="X48" s="6">
        <f>全部選手成績!W163</f>
        <v>0</v>
      </c>
      <c r="Y48" s="8">
        <f>全部選手成績!X163</f>
        <v>0.6</v>
      </c>
      <c r="Z48" s="6">
        <f>全部選手成績!Y163</f>
        <v>5</v>
      </c>
      <c r="AA48" s="6">
        <f>全部選手成績!Z163</f>
        <v>5</v>
      </c>
      <c r="AB48" s="6">
        <f>全部選手成績!AA163</f>
        <v>2</v>
      </c>
      <c r="AC48" s="8">
        <f>全部選手成績!AB163</f>
        <v>0.83333333333333337</v>
      </c>
    </row>
    <row r="49" spans="1:29" ht="16.5" x14ac:dyDescent="0.25">
      <c r="A49" s="6" t="s">
        <v>142</v>
      </c>
      <c r="B49" s="6">
        <f>全部選手成績!A164</f>
        <v>6</v>
      </c>
      <c r="C49" s="6" t="str">
        <f>全部選手成績!B164</f>
        <v>陳立恆</v>
      </c>
      <c r="D49" s="6">
        <f>全部選手成績!C164</f>
        <v>12</v>
      </c>
      <c r="E49" s="6">
        <f>全部選手成績!D164</f>
        <v>10</v>
      </c>
      <c r="F49" s="7">
        <f>全部選手成績!E164</f>
        <v>0</v>
      </c>
      <c r="G49" s="7">
        <f>全部選手成績!F164</f>
        <v>0</v>
      </c>
      <c r="H49" s="8">
        <f>全部選手成績!G164</f>
        <v>0.1</v>
      </c>
      <c r="I49" s="6">
        <f>全部選手成績!H164</f>
        <v>1</v>
      </c>
      <c r="J49" s="6">
        <f>全部選手成績!I164</f>
        <v>0</v>
      </c>
      <c r="K49" s="6">
        <f>全部選手成績!J164</f>
        <v>0</v>
      </c>
      <c r="L49" s="7">
        <f>全部選手成績!K164</f>
        <v>0</v>
      </c>
      <c r="M49" s="7">
        <f>全部選手成績!L164</f>
        <v>1</v>
      </c>
      <c r="N49" s="8">
        <f>全部選手成績!M164</f>
        <v>0.1</v>
      </c>
      <c r="O49" s="6">
        <f>全部選手成績!N164</f>
        <v>1</v>
      </c>
      <c r="P49" s="6">
        <f>全部選手成績!O164</f>
        <v>2</v>
      </c>
      <c r="Q49" s="6">
        <f>全部選手成績!P164</f>
        <v>0</v>
      </c>
      <c r="R49" s="6">
        <f>全部選手成績!Q164</f>
        <v>0</v>
      </c>
      <c r="S49" s="6">
        <f>全部選手成績!R164</f>
        <v>0</v>
      </c>
      <c r="T49" s="6">
        <f>全部選手成績!S164</f>
        <v>0</v>
      </c>
      <c r="U49" s="8">
        <f>全部選手成績!T164</f>
        <v>8.3333333333333329E-2</v>
      </c>
      <c r="V49" s="6">
        <f>全部選手成績!U164</f>
        <v>3</v>
      </c>
      <c r="W49" s="7">
        <f>全部選手成績!V164</f>
        <v>0</v>
      </c>
      <c r="X49" s="6">
        <f>全部選手成績!W164</f>
        <v>2</v>
      </c>
      <c r="Y49" s="8">
        <f>全部選手成績!X164</f>
        <v>2.8888888888888888</v>
      </c>
      <c r="Z49" s="6">
        <f>全部選手成績!Y164</f>
        <v>2</v>
      </c>
      <c r="AA49" s="6">
        <f>全部選手成績!Z164</f>
        <v>6</v>
      </c>
      <c r="AB49" s="6">
        <f>全部選手成績!AA164</f>
        <v>3</v>
      </c>
      <c r="AC49" s="8">
        <f>全部選手成績!AB164</f>
        <v>0.72727272727272729</v>
      </c>
    </row>
    <row r="50" spans="1:29" ht="16.5" x14ac:dyDescent="0.25">
      <c r="A50" s="6" t="s">
        <v>142</v>
      </c>
      <c r="B50" s="6">
        <f>全部選手成績!A165</f>
        <v>10</v>
      </c>
      <c r="C50" s="6" t="str">
        <f>全部選手成績!B165</f>
        <v>李睿彬</v>
      </c>
      <c r="D50" s="6">
        <f>全部選手成績!C165</f>
        <v>8</v>
      </c>
      <c r="E50" s="6">
        <f>全部選手成績!D165</f>
        <v>8</v>
      </c>
      <c r="F50" s="7">
        <f>全部選手成績!E165</f>
        <v>1</v>
      </c>
      <c r="G50" s="7">
        <f>全部選手成績!F165</f>
        <v>0</v>
      </c>
      <c r="H50" s="8">
        <f>全部選手成績!G165</f>
        <v>0.25</v>
      </c>
      <c r="I50" s="6">
        <f>全部選手成績!H165</f>
        <v>2</v>
      </c>
      <c r="J50" s="6">
        <f>全部選手成績!I165</f>
        <v>0</v>
      </c>
      <c r="K50" s="6">
        <f>全部選手成績!J165</f>
        <v>0</v>
      </c>
      <c r="L50" s="7">
        <f>全部選手成績!K165</f>
        <v>0</v>
      </c>
      <c r="M50" s="7">
        <f>全部選手成績!L165</f>
        <v>2</v>
      </c>
      <c r="N50" s="8">
        <f>全部選手成績!M165</f>
        <v>0.25</v>
      </c>
      <c r="O50" s="6">
        <f>全部選手成績!N165</f>
        <v>0</v>
      </c>
      <c r="P50" s="6">
        <f>全部選手成績!O165</f>
        <v>0</v>
      </c>
      <c r="Q50" s="6">
        <f>全部選手成績!P165</f>
        <v>0</v>
      </c>
      <c r="R50" s="6">
        <f>全部選手成績!Q165</f>
        <v>0</v>
      </c>
      <c r="S50" s="6">
        <f>全部選手成績!R165</f>
        <v>0</v>
      </c>
      <c r="T50" s="6">
        <f>全部選手成績!S165</f>
        <v>0</v>
      </c>
      <c r="U50" s="8">
        <f>全部選手成績!T165</f>
        <v>0.25</v>
      </c>
      <c r="V50" s="6">
        <f>全部選手成績!U165</f>
        <v>3</v>
      </c>
      <c r="W50" s="7">
        <f>全部選手成績!V165</f>
        <v>0</v>
      </c>
      <c r="X50" s="6">
        <f>全部選手成績!W165</f>
        <v>0</v>
      </c>
      <c r="Y50" s="8">
        <f>全部選手成績!X165</f>
        <v>0.33333333333333331</v>
      </c>
      <c r="Z50" s="6">
        <f>全部選手成績!Y165</f>
        <v>26</v>
      </c>
      <c r="AA50" s="6">
        <f>全部選手成績!Z165</f>
        <v>1</v>
      </c>
      <c r="AB50" s="6">
        <f>全部選手成績!AA165</f>
        <v>0</v>
      </c>
      <c r="AC50" s="8">
        <f>全部選手成績!AB165</f>
        <v>1</v>
      </c>
    </row>
    <row r="51" spans="1:29" ht="16.5" x14ac:dyDescent="0.25">
      <c r="A51" s="6" t="s">
        <v>142</v>
      </c>
      <c r="B51" s="6">
        <f>全部選手成績!A166</f>
        <v>11</v>
      </c>
      <c r="C51" s="6" t="str">
        <f>全部選手成績!B166</f>
        <v>陸楷棋</v>
      </c>
      <c r="D51" s="6">
        <f>全部選手成績!C166</f>
        <v>0</v>
      </c>
      <c r="E51" s="6">
        <f>全部選手成績!D166</f>
        <v>0</v>
      </c>
      <c r="F51" s="7">
        <f>全部選手成績!E166</f>
        <v>0</v>
      </c>
      <c r="G51" s="7">
        <f>全部選手成績!F166</f>
        <v>0</v>
      </c>
      <c r="H51" s="8">
        <f>全部選手成績!G166</f>
        <v>0</v>
      </c>
      <c r="I51" s="6">
        <f>全部選手成績!H166</f>
        <v>0</v>
      </c>
      <c r="J51" s="6">
        <f>全部選手成績!I166</f>
        <v>0</v>
      </c>
      <c r="K51" s="6">
        <f>全部選手成績!J166</f>
        <v>0</v>
      </c>
      <c r="L51" s="7">
        <f>全部選手成績!K166</f>
        <v>0</v>
      </c>
      <c r="M51" s="7">
        <f>全部選手成績!L166</f>
        <v>0</v>
      </c>
      <c r="N51" s="8">
        <f>全部選手成績!M166</f>
        <v>0</v>
      </c>
      <c r="O51" s="6">
        <f>全部選手成績!N166</f>
        <v>0</v>
      </c>
      <c r="P51" s="6">
        <f>全部選手成績!O166</f>
        <v>0</v>
      </c>
      <c r="Q51" s="6">
        <f>全部選手成績!P166</f>
        <v>0</v>
      </c>
      <c r="R51" s="6">
        <f>全部選手成績!Q166</f>
        <v>0</v>
      </c>
      <c r="S51" s="6">
        <f>全部選手成績!R166</f>
        <v>0</v>
      </c>
      <c r="T51" s="6">
        <f>全部選手成績!S166</f>
        <v>0</v>
      </c>
      <c r="U51" s="8">
        <f>全部選手成績!T166</f>
        <v>0</v>
      </c>
      <c r="V51" s="6">
        <f>全部選手成績!U166</f>
        <v>0</v>
      </c>
      <c r="W51" s="7">
        <f>全部選手成績!V166</f>
        <v>0</v>
      </c>
      <c r="X51" s="6">
        <f>全部選手成績!W166</f>
        <v>0</v>
      </c>
      <c r="Y51" s="8">
        <f>全部選手成績!X166</f>
        <v>0</v>
      </c>
      <c r="Z51" s="6">
        <f>全部選手成績!Y166</f>
        <v>0</v>
      </c>
      <c r="AA51" s="6">
        <f>全部選手成績!Z166</f>
        <v>0</v>
      </c>
      <c r="AB51" s="6">
        <f>全部選手成績!AA166</f>
        <v>0</v>
      </c>
      <c r="AC51" s="8">
        <f>全部選手成績!AB166</f>
        <v>0</v>
      </c>
    </row>
    <row r="52" spans="1:29" ht="16.5" x14ac:dyDescent="0.25">
      <c r="A52" s="6" t="s">
        <v>142</v>
      </c>
      <c r="B52" s="6">
        <f>全部選手成績!A167</f>
        <v>15</v>
      </c>
      <c r="C52" s="6" t="str">
        <f>全部選手成績!B167</f>
        <v>姚宇翔</v>
      </c>
      <c r="D52" s="6">
        <f>全部選手成績!C167</f>
        <v>4</v>
      </c>
      <c r="E52" s="6">
        <f>全部選手成績!D167</f>
        <v>3</v>
      </c>
      <c r="F52" s="7">
        <f>全部選手成績!E167</f>
        <v>0</v>
      </c>
      <c r="G52" s="7">
        <f>全部選手成績!F167</f>
        <v>0</v>
      </c>
      <c r="H52" s="8">
        <f>全部選手成績!G167</f>
        <v>0</v>
      </c>
      <c r="I52" s="6">
        <f>全部選手成績!H167</f>
        <v>0</v>
      </c>
      <c r="J52" s="6">
        <f>全部選手成績!I167</f>
        <v>0</v>
      </c>
      <c r="K52" s="6">
        <f>全部選手成績!J167</f>
        <v>0</v>
      </c>
      <c r="L52" s="7">
        <f>全部選手成績!K167</f>
        <v>0</v>
      </c>
      <c r="M52" s="7">
        <f>全部選手成績!L167</f>
        <v>0</v>
      </c>
      <c r="N52" s="8">
        <f>全部選手成績!M167</f>
        <v>0</v>
      </c>
      <c r="O52" s="6">
        <f>全部選手成績!N167</f>
        <v>1</v>
      </c>
      <c r="P52" s="6">
        <f>全部選手成績!O167</f>
        <v>0</v>
      </c>
      <c r="Q52" s="6">
        <f>全部選手成績!P167</f>
        <v>0</v>
      </c>
      <c r="R52" s="6">
        <f>全部選手成績!Q167</f>
        <v>1</v>
      </c>
      <c r="S52" s="6">
        <f>全部選手成績!R167</f>
        <v>0</v>
      </c>
      <c r="T52" s="6">
        <f>全部選手成績!S167</f>
        <v>0</v>
      </c>
      <c r="U52" s="8">
        <f>全部選手成績!T167</f>
        <v>0.25</v>
      </c>
      <c r="V52" s="6">
        <f>全部選手成績!U167</f>
        <v>0</v>
      </c>
      <c r="W52" s="7">
        <f>全部選手成績!V167</f>
        <v>0</v>
      </c>
      <c r="X52" s="6">
        <f>全部選手成績!W167</f>
        <v>0</v>
      </c>
      <c r="Y52" s="8">
        <f>全部選手成績!X167</f>
        <v>1.3333333333333333</v>
      </c>
      <c r="Z52" s="6">
        <f>全部選手成績!Y167</f>
        <v>0</v>
      </c>
      <c r="AA52" s="6">
        <f>全部選手成績!Z167</f>
        <v>0</v>
      </c>
      <c r="AB52" s="6">
        <f>全部選手成績!AA167</f>
        <v>0</v>
      </c>
      <c r="AC52" s="8">
        <f>全部選手成績!AB167</f>
        <v>0</v>
      </c>
    </row>
    <row r="53" spans="1:29" ht="16.5" x14ac:dyDescent="0.25">
      <c r="A53" s="6" t="s">
        <v>142</v>
      </c>
      <c r="B53" s="6">
        <f>全部選手成績!A168</f>
        <v>1</v>
      </c>
      <c r="C53" s="6" t="str">
        <f>全部選手成績!B168</f>
        <v>徐世凱</v>
      </c>
      <c r="D53" s="6">
        <f>全部選手成績!C168</f>
        <v>12</v>
      </c>
      <c r="E53" s="6">
        <f>全部選手成績!D168</f>
        <v>10</v>
      </c>
      <c r="F53" s="7">
        <f>全部選手成績!E168</f>
        <v>1</v>
      </c>
      <c r="G53" s="7">
        <f>全部選手成績!F168</f>
        <v>0</v>
      </c>
      <c r="H53" s="8">
        <f>全部選手成績!G168</f>
        <v>0.3</v>
      </c>
      <c r="I53" s="6">
        <f>全部選手成績!H168</f>
        <v>3</v>
      </c>
      <c r="J53" s="6">
        <f>全部選手成績!I168</f>
        <v>0</v>
      </c>
      <c r="K53" s="6">
        <f>全部選手成績!J168</f>
        <v>0</v>
      </c>
      <c r="L53" s="7">
        <f>全部選手成績!K168</f>
        <v>0</v>
      </c>
      <c r="M53" s="7">
        <f>全部選手成績!L168</f>
        <v>3</v>
      </c>
      <c r="N53" s="8">
        <f>全部選手成績!M168</f>
        <v>0.3</v>
      </c>
      <c r="O53" s="6">
        <f>全部選手成績!N168</f>
        <v>0</v>
      </c>
      <c r="P53" s="6">
        <f>全部選手成績!O168</f>
        <v>1</v>
      </c>
      <c r="Q53" s="6">
        <f>全部選手成績!P168</f>
        <v>0</v>
      </c>
      <c r="R53" s="6">
        <f>全部選手成績!Q168</f>
        <v>0</v>
      </c>
      <c r="S53" s="6">
        <f>全部選手成績!R168</f>
        <v>1</v>
      </c>
      <c r="T53" s="6">
        <f>全部選手成績!S168</f>
        <v>0</v>
      </c>
      <c r="U53" s="8">
        <f>全部選手成績!T168</f>
        <v>0.33333333333333331</v>
      </c>
      <c r="V53" s="6">
        <f>全部選手成績!U168</f>
        <v>0</v>
      </c>
      <c r="W53" s="7">
        <f>全部選手成績!V168</f>
        <v>0</v>
      </c>
      <c r="X53" s="6">
        <f>全部選手成績!W168</f>
        <v>1</v>
      </c>
      <c r="Y53" s="8">
        <f>全部選手成績!X168</f>
        <v>1.2857142857142856</v>
      </c>
      <c r="Z53" s="6">
        <f>全部選手成績!Y168</f>
        <v>4</v>
      </c>
      <c r="AA53" s="6">
        <f>全部選手成績!Z168</f>
        <v>0</v>
      </c>
      <c r="AB53" s="6">
        <f>全部選手成績!AA168</f>
        <v>1</v>
      </c>
      <c r="AC53" s="8">
        <f>全部選手成績!AB168</f>
        <v>0.8</v>
      </c>
    </row>
    <row r="54" spans="1:29" ht="16.5" x14ac:dyDescent="0.25">
      <c r="A54" s="6" t="s">
        <v>142</v>
      </c>
      <c r="B54" s="6">
        <f>全部選手成績!A169</f>
        <v>2</v>
      </c>
      <c r="C54" s="6" t="str">
        <f>全部選手成績!B169</f>
        <v>邱耀霆</v>
      </c>
      <c r="D54" s="6">
        <f>全部選手成績!C169</f>
        <v>0</v>
      </c>
      <c r="E54" s="6">
        <f>全部選手成績!D169</f>
        <v>0</v>
      </c>
      <c r="F54" s="7">
        <f>全部選手成績!E169</f>
        <v>0</v>
      </c>
      <c r="G54" s="7">
        <f>全部選手成績!F169</f>
        <v>0</v>
      </c>
      <c r="H54" s="8">
        <f>全部選手成績!G169</f>
        <v>0</v>
      </c>
      <c r="I54" s="6">
        <f>全部選手成績!H169</f>
        <v>0</v>
      </c>
      <c r="J54" s="6">
        <f>全部選手成績!I169</f>
        <v>0</v>
      </c>
      <c r="K54" s="6">
        <f>全部選手成績!J169</f>
        <v>0</v>
      </c>
      <c r="L54" s="7">
        <f>全部選手成績!K169</f>
        <v>0</v>
      </c>
      <c r="M54" s="7">
        <f>全部選手成績!L169</f>
        <v>0</v>
      </c>
      <c r="N54" s="8">
        <f>全部選手成績!M169</f>
        <v>0</v>
      </c>
      <c r="O54" s="6">
        <f>全部選手成績!N169</f>
        <v>0</v>
      </c>
      <c r="P54" s="6">
        <f>全部選手成績!O169</f>
        <v>0</v>
      </c>
      <c r="Q54" s="6">
        <f>全部選手成績!P169</f>
        <v>0</v>
      </c>
      <c r="R54" s="6">
        <f>全部選手成績!Q169</f>
        <v>0</v>
      </c>
      <c r="S54" s="6">
        <f>全部選手成績!R169</f>
        <v>0</v>
      </c>
      <c r="T54" s="6">
        <f>全部選手成績!S169</f>
        <v>0</v>
      </c>
      <c r="U54" s="8">
        <f>全部選手成績!T169</f>
        <v>0</v>
      </c>
      <c r="V54" s="6">
        <f>全部選手成績!U169</f>
        <v>0</v>
      </c>
      <c r="W54" s="7">
        <f>全部選手成績!V169</f>
        <v>0</v>
      </c>
      <c r="X54" s="6">
        <f>全部選手成績!W169</f>
        <v>0</v>
      </c>
      <c r="Y54" s="8">
        <f>全部選手成績!X169</f>
        <v>0</v>
      </c>
      <c r="Z54" s="6">
        <f>全部選手成績!Y169</f>
        <v>0</v>
      </c>
      <c r="AA54" s="6">
        <f>全部選手成績!Z169</f>
        <v>0</v>
      </c>
      <c r="AB54" s="6">
        <f>全部選手成績!AA169</f>
        <v>0</v>
      </c>
      <c r="AC54" s="8">
        <f>全部選手成績!AB169</f>
        <v>0</v>
      </c>
    </row>
    <row r="55" spans="1:29" ht="16.5" x14ac:dyDescent="0.25">
      <c r="A55" s="6" t="s">
        <v>142</v>
      </c>
      <c r="B55" s="6">
        <f>全部選手成績!A170</f>
        <v>7</v>
      </c>
      <c r="C55" s="6" t="str">
        <f>全部選手成績!B170</f>
        <v>吳書杰</v>
      </c>
      <c r="D55" s="6">
        <f>全部選手成績!C170</f>
        <v>0</v>
      </c>
      <c r="E55" s="6">
        <f>全部選手成績!D170</f>
        <v>0</v>
      </c>
      <c r="F55" s="7">
        <f>全部選手成績!E170</f>
        <v>0</v>
      </c>
      <c r="G55" s="7">
        <f>全部選手成績!F170</f>
        <v>0</v>
      </c>
      <c r="H55" s="8">
        <f>全部選手成績!G170</f>
        <v>0</v>
      </c>
      <c r="I55" s="6">
        <f>全部選手成績!H170</f>
        <v>0</v>
      </c>
      <c r="J55" s="6">
        <f>全部選手成績!I170</f>
        <v>0</v>
      </c>
      <c r="K55" s="6">
        <f>全部選手成績!J170</f>
        <v>0</v>
      </c>
      <c r="L55" s="7">
        <f>全部選手成績!K170</f>
        <v>0</v>
      </c>
      <c r="M55" s="7">
        <f>全部選手成績!L170</f>
        <v>0</v>
      </c>
      <c r="N55" s="8">
        <f>全部選手成績!M170</f>
        <v>0</v>
      </c>
      <c r="O55" s="6">
        <f>全部選手成績!N170</f>
        <v>0</v>
      </c>
      <c r="P55" s="6">
        <f>全部選手成績!O170</f>
        <v>0</v>
      </c>
      <c r="Q55" s="6">
        <f>全部選手成績!P170</f>
        <v>0</v>
      </c>
      <c r="R55" s="6">
        <f>全部選手成績!Q170</f>
        <v>0</v>
      </c>
      <c r="S55" s="6">
        <f>全部選手成績!R170</f>
        <v>0</v>
      </c>
      <c r="T55" s="6">
        <f>全部選手成績!S170</f>
        <v>0</v>
      </c>
      <c r="U55" s="8">
        <f>全部選手成績!T170</f>
        <v>0</v>
      </c>
      <c r="V55" s="6">
        <f>全部選手成績!U170</f>
        <v>0</v>
      </c>
      <c r="W55" s="7">
        <f>全部選手成績!V170</f>
        <v>0</v>
      </c>
      <c r="X55" s="6">
        <f>全部選手成績!W170</f>
        <v>0</v>
      </c>
      <c r="Y55" s="8">
        <f>全部選手成績!X170</f>
        <v>0</v>
      </c>
      <c r="Z55" s="6">
        <f>全部選手成績!Y170</f>
        <v>0</v>
      </c>
      <c r="AA55" s="6">
        <f>全部選手成績!Z170</f>
        <v>0</v>
      </c>
      <c r="AB55" s="6">
        <f>全部選手成績!AA170</f>
        <v>0</v>
      </c>
      <c r="AC55" s="8">
        <f>全部選手成績!AB170</f>
        <v>0</v>
      </c>
    </row>
    <row r="56" spans="1:29" ht="16.5" x14ac:dyDescent="0.25">
      <c r="A56" s="6" t="s">
        <v>142</v>
      </c>
      <c r="B56" s="6">
        <f>全部選手成績!A171</f>
        <v>8</v>
      </c>
      <c r="C56" s="6" t="str">
        <f>全部選手成績!B171</f>
        <v>張偉聖</v>
      </c>
      <c r="D56" s="6">
        <f>全部選手成績!C171</f>
        <v>12</v>
      </c>
      <c r="E56" s="6">
        <f>全部選手成績!D171</f>
        <v>12</v>
      </c>
      <c r="F56" s="7">
        <f>全部選手成績!E171</f>
        <v>1</v>
      </c>
      <c r="G56" s="7">
        <f>全部選手成績!F171</f>
        <v>0</v>
      </c>
      <c r="H56" s="8">
        <f>全部選手成績!G171</f>
        <v>0.41666666666666669</v>
      </c>
      <c r="I56" s="6">
        <f>全部選手成績!H171</f>
        <v>5</v>
      </c>
      <c r="J56" s="6">
        <f>全部選手成績!I171</f>
        <v>1</v>
      </c>
      <c r="K56" s="6">
        <f>全部選手成績!J171</f>
        <v>0</v>
      </c>
      <c r="L56" s="7">
        <f>全部選手成績!K171</f>
        <v>0</v>
      </c>
      <c r="M56" s="7">
        <f>全部選手成績!L171</f>
        <v>6</v>
      </c>
      <c r="N56" s="8">
        <f>全部選手成績!M171</f>
        <v>0.5</v>
      </c>
      <c r="O56" s="6">
        <f>全部選手成績!N171</f>
        <v>0</v>
      </c>
      <c r="P56" s="6">
        <f>全部選手成績!O171</f>
        <v>0</v>
      </c>
      <c r="Q56" s="6">
        <f>全部選手成績!P171</f>
        <v>0</v>
      </c>
      <c r="R56" s="6">
        <f>全部選手成績!Q171</f>
        <v>0</v>
      </c>
      <c r="S56" s="6">
        <f>全部選手成績!R171</f>
        <v>0</v>
      </c>
      <c r="T56" s="6">
        <f>全部選手成績!S171</f>
        <v>0</v>
      </c>
      <c r="U56" s="8">
        <f>全部選手成績!T171</f>
        <v>0.41666666666666669</v>
      </c>
      <c r="V56" s="6">
        <f>全部選手成績!U171</f>
        <v>3</v>
      </c>
      <c r="W56" s="7">
        <f>全部選手成績!V171</f>
        <v>2</v>
      </c>
      <c r="X56" s="6">
        <f>全部選手成績!W171</f>
        <v>0</v>
      </c>
      <c r="Y56" s="8">
        <f>全部選手成績!X171</f>
        <v>1.1428571428571428</v>
      </c>
      <c r="Z56" s="6">
        <f>全部選手成績!Y171</f>
        <v>8</v>
      </c>
      <c r="AA56" s="6">
        <f>全部選手成績!Z171</f>
        <v>0</v>
      </c>
      <c r="AB56" s="6">
        <f>全部選手成績!AA171</f>
        <v>1</v>
      </c>
      <c r="AC56" s="8">
        <f>全部選手成績!AB171</f>
        <v>0.88888888888888884</v>
      </c>
    </row>
    <row r="57" spans="1:29" ht="16.5" x14ac:dyDescent="0.25">
      <c r="A57" s="6" t="s">
        <v>142</v>
      </c>
      <c r="B57" s="6">
        <f>全部選手成績!A172</f>
        <v>9</v>
      </c>
      <c r="C57" s="6" t="str">
        <f>全部選手成績!B172</f>
        <v>全念譁</v>
      </c>
      <c r="D57" s="6">
        <f>全部選手成績!C172</f>
        <v>3</v>
      </c>
      <c r="E57" s="6">
        <f>全部選手成績!D172</f>
        <v>2</v>
      </c>
      <c r="F57" s="7">
        <f>全部選手成績!E172</f>
        <v>0</v>
      </c>
      <c r="G57" s="7">
        <f>全部選手成績!F172</f>
        <v>1</v>
      </c>
      <c r="H57" s="8">
        <f>全部選手成績!G172</f>
        <v>0</v>
      </c>
      <c r="I57" s="6">
        <f>全部選手成績!H172</f>
        <v>0</v>
      </c>
      <c r="J57" s="6">
        <f>全部選手成績!I172</f>
        <v>0</v>
      </c>
      <c r="K57" s="6">
        <f>全部選手成績!J172</f>
        <v>0</v>
      </c>
      <c r="L57" s="7">
        <f>全部選手成績!K172</f>
        <v>0</v>
      </c>
      <c r="M57" s="7">
        <f>全部選手成績!L172</f>
        <v>0</v>
      </c>
      <c r="N57" s="8">
        <f>全部選手成績!M172</f>
        <v>0</v>
      </c>
      <c r="O57" s="6">
        <f>全部選手成績!N172</f>
        <v>0</v>
      </c>
      <c r="P57" s="6">
        <f>全部選手成績!O172</f>
        <v>0</v>
      </c>
      <c r="Q57" s="6">
        <f>全部選手成績!P172</f>
        <v>0</v>
      </c>
      <c r="R57" s="6">
        <f>全部選手成績!Q172</f>
        <v>1</v>
      </c>
      <c r="S57" s="6">
        <f>全部選手成績!R172</f>
        <v>0</v>
      </c>
      <c r="T57" s="6">
        <f>全部選手成績!S172</f>
        <v>0</v>
      </c>
      <c r="U57" s="8">
        <f>全部選手成績!T172</f>
        <v>0.33333333333333331</v>
      </c>
      <c r="V57" s="6">
        <f>全部選手成績!U172</f>
        <v>2</v>
      </c>
      <c r="W57" s="7">
        <f>全部選手成績!V172</f>
        <v>0</v>
      </c>
      <c r="X57" s="6">
        <f>全部選手成績!W172</f>
        <v>0</v>
      </c>
      <c r="Y57" s="8">
        <f>全部選手成績!X172</f>
        <v>0.5</v>
      </c>
      <c r="Z57" s="6">
        <f>全部選手成績!Y172</f>
        <v>4</v>
      </c>
      <c r="AA57" s="6">
        <f>全部選手成績!Z172</f>
        <v>1</v>
      </c>
      <c r="AB57" s="6">
        <f>全部選手成績!AA172</f>
        <v>0</v>
      </c>
      <c r="AC57" s="8">
        <f>全部選手成績!AB172</f>
        <v>1</v>
      </c>
    </row>
    <row r="58" spans="1:29" ht="16.5" x14ac:dyDescent="0.25">
      <c r="A58" s="6" t="s">
        <v>142</v>
      </c>
      <c r="B58" s="6">
        <f>全部選手成績!A173</f>
        <v>12</v>
      </c>
      <c r="C58" s="6" t="str">
        <f>全部選手成績!B173</f>
        <v>邱澤豪</v>
      </c>
      <c r="D58" s="6">
        <f>全部選手成績!C173</f>
        <v>6</v>
      </c>
      <c r="E58" s="6">
        <f>全部選手成績!D173</f>
        <v>5</v>
      </c>
      <c r="F58" s="7">
        <f>全部選手成績!E173</f>
        <v>0</v>
      </c>
      <c r="G58" s="7">
        <f>全部選手成績!F173</f>
        <v>0</v>
      </c>
      <c r="H58" s="8">
        <f>全部選手成績!G173</f>
        <v>0.2</v>
      </c>
      <c r="I58" s="6">
        <f>全部選手成績!H173</f>
        <v>1</v>
      </c>
      <c r="J58" s="6">
        <f>全部選手成績!I173</f>
        <v>0</v>
      </c>
      <c r="K58" s="6">
        <f>全部選手成績!J173</f>
        <v>0</v>
      </c>
      <c r="L58" s="7">
        <f>全部選手成績!K173</f>
        <v>0</v>
      </c>
      <c r="M58" s="7">
        <f>全部選手成績!L173</f>
        <v>1</v>
      </c>
      <c r="N58" s="8">
        <f>全部選手成績!M173</f>
        <v>0.2</v>
      </c>
      <c r="O58" s="6">
        <f>全部選手成績!N173</f>
        <v>0</v>
      </c>
      <c r="P58" s="6">
        <f>全部選手成績!O173</f>
        <v>0</v>
      </c>
      <c r="Q58" s="6">
        <f>全部選手成績!P173</f>
        <v>0</v>
      </c>
      <c r="R58" s="6">
        <f>全部選手成績!Q173</f>
        <v>1</v>
      </c>
      <c r="S58" s="6">
        <f>全部選手成績!R173</f>
        <v>0</v>
      </c>
      <c r="T58" s="6">
        <f>全部選手成績!S173</f>
        <v>0</v>
      </c>
      <c r="U58" s="8">
        <f>全部選手成績!T173</f>
        <v>0.33333333333333331</v>
      </c>
      <c r="V58" s="6">
        <f>全部選手成績!U173</f>
        <v>2</v>
      </c>
      <c r="W58" s="7">
        <f>全部選手成績!V173</f>
        <v>0</v>
      </c>
      <c r="X58" s="6">
        <f>全部選手成績!W173</f>
        <v>0</v>
      </c>
      <c r="Y58" s="8">
        <f>全部選手成績!X173</f>
        <v>0.5</v>
      </c>
      <c r="Z58" s="6">
        <f>全部選手成績!Y173</f>
        <v>0</v>
      </c>
      <c r="AA58" s="6">
        <f>全部選手成績!Z173</f>
        <v>0</v>
      </c>
      <c r="AB58" s="6">
        <f>全部選手成績!AA173</f>
        <v>0</v>
      </c>
      <c r="AC58" s="8">
        <f>全部選手成績!AB173</f>
        <v>0</v>
      </c>
    </row>
  </sheetData>
  <protectedRanges>
    <protectedRange sqref="B3:C3" name="範圍1_1_2_5"/>
    <protectedRange sqref="D3:W3" name="範圍1_1_2_1_2"/>
    <protectedRange sqref="X3:Y3" name="範圍1_1_2_2_2"/>
    <protectedRange sqref="Z3:AB3" name="範圍1_1_2_3_2"/>
  </protectedRange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1"/>
  <sheetViews>
    <sheetView topLeftCell="A13" workbookViewId="0">
      <selection activeCell="O16" sqref="O16"/>
    </sheetView>
  </sheetViews>
  <sheetFormatPr defaultRowHeight="15" x14ac:dyDescent="0.25"/>
  <cols>
    <col min="1" max="1" width="15" style="6" bestFit="1" customWidth="1"/>
    <col min="2" max="2" width="8.125" style="6" bestFit="1" customWidth="1"/>
    <col min="3" max="3" width="12.625" style="6" bestFit="1" customWidth="1"/>
    <col min="4" max="4" width="9" style="6"/>
    <col min="5" max="5" width="6.375" style="6" bestFit="1" customWidth="1"/>
    <col min="6" max="6" width="4.75" style="6" bestFit="1" customWidth="1"/>
    <col min="7" max="7" width="6.375" style="6" bestFit="1" customWidth="1"/>
    <col min="8" max="10" width="7" style="6" bestFit="1" customWidth="1"/>
    <col min="11" max="11" width="6.375" style="6" bestFit="1" customWidth="1"/>
    <col min="12" max="12" width="11.5" style="6" bestFit="1" customWidth="1"/>
    <col min="13" max="13" width="10" style="6" bestFit="1" customWidth="1"/>
    <col min="14" max="14" width="4.75" style="6" bestFit="1" customWidth="1"/>
    <col min="15" max="15" width="7" style="6" bestFit="1" customWidth="1"/>
    <col min="16" max="17" width="4.75" style="6" bestFit="1" customWidth="1"/>
    <col min="18" max="19" width="3.125" style="6" bestFit="1" customWidth="1"/>
    <col min="20" max="20" width="4.75" style="6" bestFit="1" customWidth="1"/>
    <col min="21" max="21" width="7" style="6" bestFit="1" customWidth="1"/>
    <col min="22" max="22" width="6.375" style="6" bestFit="1" customWidth="1"/>
    <col min="23" max="16384" width="9" style="6"/>
  </cols>
  <sheetData>
    <row r="2" spans="1:22" ht="15.75" thickBot="1" x14ac:dyDescent="0.3"/>
    <row r="3" spans="1:22" ht="21.75" thickBot="1" x14ac:dyDescent="0.3">
      <c r="A3" s="1" t="s">
        <v>143</v>
      </c>
      <c r="B3" s="9" t="s">
        <v>144</v>
      </c>
      <c r="C3" s="10" t="s">
        <v>145</v>
      </c>
      <c r="D3" s="10" t="s">
        <v>146</v>
      </c>
      <c r="E3" s="10" t="s">
        <v>147</v>
      </c>
      <c r="F3" s="10" t="s">
        <v>148</v>
      </c>
      <c r="G3" s="10" t="s">
        <v>149</v>
      </c>
      <c r="H3" s="10" t="s">
        <v>150</v>
      </c>
      <c r="I3" s="10" t="s">
        <v>151</v>
      </c>
      <c r="J3" s="10" t="s">
        <v>152</v>
      </c>
      <c r="K3" s="11" t="s">
        <v>153</v>
      </c>
      <c r="L3" s="11" t="s">
        <v>154</v>
      </c>
      <c r="M3" s="11" t="s">
        <v>155</v>
      </c>
      <c r="N3" s="10" t="s">
        <v>156</v>
      </c>
      <c r="O3" s="10" t="s">
        <v>157</v>
      </c>
      <c r="P3" s="10" t="s">
        <v>158</v>
      </c>
      <c r="Q3" s="10" t="s">
        <v>159</v>
      </c>
      <c r="R3" s="11" t="s">
        <v>160</v>
      </c>
      <c r="S3" s="10" t="s">
        <v>161</v>
      </c>
      <c r="T3" s="11" t="s">
        <v>162</v>
      </c>
      <c r="U3" s="12" t="s">
        <v>163</v>
      </c>
      <c r="V3" s="13" t="s">
        <v>164</v>
      </c>
    </row>
    <row r="4" spans="1:22" ht="16.5" x14ac:dyDescent="0.25">
      <c r="A4" s="6" t="s">
        <v>139</v>
      </c>
      <c r="B4" s="6">
        <f>全部選手成績!A37</f>
        <v>1</v>
      </c>
      <c r="C4" s="6" t="str">
        <f>全部選手成績!B37</f>
        <v>竹田　祐</v>
      </c>
      <c r="D4" s="14">
        <f>全部選手成績!C37</f>
        <v>6.3333333333333339</v>
      </c>
      <c r="E4" s="6">
        <f>全部選手成績!D37</f>
        <v>22</v>
      </c>
      <c r="F4" s="6">
        <f>全部選手成績!E37</f>
        <v>20</v>
      </c>
      <c r="G4" s="6">
        <f>全部選手成績!F37</f>
        <v>2</v>
      </c>
      <c r="H4" s="6">
        <f>全部選手成績!G37</f>
        <v>0</v>
      </c>
      <c r="I4" s="6">
        <f>全部選手成績!H37</f>
        <v>1</v>
      </c>
      <c r="J4" s="6">
        <f>全部選手成績!I37</f>
        <v>0</v>
      </c>
      <c r="K4" s="7">
        <f>全部選手成績!J37</f>
        <v>9</v>
      </c>
      <c r="L4" s="8">
        <f>全部選手成績!K37</f>
        <v>0</v>
      </c>
      <c r="M4" s="8">
        <f>全部選手成績!L37</f>
        <v>0.47368421052631576</v>
      </c>
      <c r="N4" s="6">
        <f>全部選手成績!M37</f>
        <v>0</v>
      </c>
      <c r="O4" s="6">
        <f>全部選手成績!N37</f>
        <v>0</v>
      </c>
      <c r="P4" s="6">
        <f>全部選手成績!O37</f>
        <v>0</v>
      </c>
      <c r="Q4" s="6">
        <f>全部選手成績!P37</f>
        <v>0</v>
      </c>
      <c r="R4" s="7">
        <f>全部選手成績!Q37</f>
        <v>2</v>
      </c>
      <c r="S4" s="6">
        <f>全部選手成績!R37</f>
        <v>0</v>
      </c>
      <c r="T4" s="7">
        <f>全部選手成績!S37</f>
        <v>0</v>
      </c>
      <c r="U4" s="6">
        <f>全部選手成績!T37</f>
        <v>0</v>
      </c>
      <c r="V4" s="6">
        <f>全部選手成績!U37</f>
        <v>83</v>
      </c>
    </row>
    <row r="5" spans="1:22" ht="16.5" x14ac:dyDescent="0.25">
      <c r="A5" s="6" t="s">
        <v>139</v>
      </c>
      <c r="B5" s="6">
        <f>全部選手成績!A38</f>
        <v>2</v>
      </c>
      <c r="C5" s="6" t="str">
        <f>全部選手成績!B38</f>
        <v>田中　雷大</v>
      </c>
      <c r="D5" s="14">
        <f>全部選手成績!C38</f>
        <v>0</v>
      </c>
      <c r="E5" s="6">
        <f>全部選手成績!D38</f>
        <v>0</v>
      </c>
      <c r="F5" s="6">
        <f>全部選手成績!E38</f>
        <v>0</v>
      </c>
      <c r="G5" s="6">
        <f>全部選手成績!F38</f>
        <v>0</v>
      </c>
      <c r="H5" s="6">
        <f>全部選手成績!G38</f>
        <v>0</v>
      </c>
      <c r="I5" s="6">
        <f>全部選手成績!H38</f>
        <v>0</v>
      </c>
      <c r="J5" s="6">
        <f>全部選手成績!I38</f>
        <v>0</v>
      </c>
      <c r="K5" s="7">
        <f>全部選手成績!J38</f>
        <v>0</v>
      </c>
      <c r="L5" s="8">
        <f>全部選手成績!K38</f>
        <v>0</v>
      </c>
      <c r="M5" s="8">
        <f>全部選手成績!L38</f>
        <v>0</v>
      </c>
      <c r="N5" s="6">
        <f>全部選手成績!M38</f>
        <v>0</v>
      </c>
      <c r="O5" s="6">
        <f>全部選手成績!N38</f>
        <v>0</v>
      </c>
      <c r="P5" s="6">
        <f>全部選手成績!O38</f>
        <v>0</v>
      </c>
      <c r="Q5" s="6">
        <f>全部選手成績!P38</f>
        <v>0</v>
      </c>
      <c r="R5" s="7">
        <f>全部選手成績!Q38</f>
        <v>0</v>
      </c>
      <c r="S5" s="6">
        <f>全部選手成績!R38</f>
        <v>0</v>
      </c>
      <c r="T5" s="7">
        <f>全部選手成績!S38</f>
        <v>0</v>
      </c>
      <c r="U5" s="6">
        <f>全部選手成績!T38</f>
        <v>0</v>
      </c>
      <c r="V5" s="6">
        <f>全部選手成績!U38</f>
        <v>0</v>
      </c>
    </row>
    <row r="6" spans="1:22" ht="16.5" x14ac:dyDescent="0.25">
      <c r="A6" s="6" t="s">
        <v>139</v>
      </c>
      <c r="B6" s="6">
        <f>全部選手成績!A39</f>
        <v>3</v>
      </c>
      <c r="C6" s="6" t="str">
        <f>全部選手成績!B39</f>
        <v>松井　百代</v>
      </c>
      <c r="D6" s="14">
        <f>全部選手成績!C39</f>
        <v>3.6666666666666665</v>
      </c>
      <c r="E6" s="6">
        <f>全部選手成績!D39</f>
        <v>16</v>
      </c>
      <c r="F6" s="6">
        <f>全部選手成績!E39</f>
        <v>13</v>
      </c>
      <c r="G6" s="6">
        <f>全部選手成績!F39</f>
        <v>5</v>
      </c>
      <c r="H6" s="6">
        <f>全部選手成績!G39</f>
        <v>0</v>
      </c>
      <c r="I6" s="6">
        <f>全部選手成績!H39</f>
        <v>2</v>
      </c>
      <c r="J6" s="6">
        <f>全部選手成績!I39</f>
        <v>0</v>
      </c>
      <c r="K6" s="7">
        <f>全部選手成績!J39</f>
        <v>1</v>
      </c>
      <c r="L6" s="8">
        <f>全部選手成績!K39</f>
        <v>4.9090909090909092</v>
      </c>
      <c r="M6" s="8">
        <f>全部選手成績!L39</f>
        <v>1.9090909090909092</v>
      </c>
      <c r="N6" s="6">
        <f>全部選手成績!M39</f>
        <v>0</v>
      </c>
      <c r="O6" s="6">
        <f>全部選手成績!N39</f>
        <v>0</v>
      </c>
      <c r="P6" s="6">
        <f>全部選手成績!O39</f>
        <v>2</v>
      </c>
      <c r="Q6" s="6">
        <f>全部選手成績!P39</f>
        <v>2</v>
      </c>
      <c r="R6" s="7">
        <f>全部選手成績!Q39</f>
        <v>0</v>
      </c>
      <c r="S6" s="6">
        <f>全部選手成績!R39</f>
        <v>0</v>
      </c>
      <c r="T6" s="7">
        <f>全部選手成績!S39</f>
        <v>0</v>
      </c>
      <c r="U6" s="6">
        <f>全部選手成績!T39</f>
        <v>0</v>
      </c>
      <c r="V6" s="6">
        <f>全部選手成績!U39</f>
        <v>53</v>
      </c>
    </row>
    <row r="7" spans="1:22" ht="16.5" x14ac:dyDescent="0.25">
      <c r="A7" s="6" t="s">
        <v>139</v>
      </c>
      <c r="B7" s="6">
        <f>全部選手成績!A40</f>
        <v>4</v>
      </c>
      <c r="C7" s="6" t="str">
        <f>全部選手成績!B40</f>
        <v>森田　輝</v>
      </c>
      <c r="D7" s="14">
        <f>全部選手成績!C40</f>
        <v>11.666666666666666</v>
      </c>
      <c r="E7" s="6">
        <f>全部選手成績!D40</f>
        <v>55</v>
      </c>
      <c r="F7" s="6">
        <f>全部選手成績!E40</f>
        <v>47</v>
      </c>
      <c r="G7" s="6">
        <f>全部選手成績!F40</f>
        <v>16</v>
      </c>
      <c r="H7" s="6">
        <f>全部選手成績!G40</f>
        <v>0</v>
      </c>
      <c r="I7" s="6">
        <f>全部選手成績!H40</f>
        <v>3</v>
      </c>
      <c r="J7" s="6">
        <f>全部選手成績!I40</f>
        <v>0</v>
      </c>
      <c r="K7" s="7">
        <f>全部選手成績!J40</f>
        <v>6</v>
      </c>
      <c r="L7" s="8">
        <f>全部選手成績!K40</f>
        <v>4.628571428571429</v>
      </c>
      <c r="M7" s="8">
        <f>全部選手成績!L40</f>
        <v>1.6285714285714286</v>
      </c>
      <c r="N7" s="6">
        <f>全部選手成績!M40</f>
        <v>0</v>
      </c>
      <c r="O7" s="6">
        <f>全部選手成績!N40</f>
        <v>0</v>
      </c>
      <c r="P7" s="6">
        <f>全部選手成績!O40</f>
        <v>8</v>
      </c>
      <c r="Q7" s="6">
        <f>全部選手成績!P40</f>
        <v>6</v>
      </c>
      <c r="R7" s="7">
        <f>全部選手成績!Q40</f>
        <v>0</v>
      </c>
      <c r="S7" s="6">
        <f>全部選手成績!R40</f>
        <v>1</v>
      </c>
      <c r="T7" s="7">
        <f>全部選手成績!S40</f>
        <v>0</v>
      </c>
      <c r="U7" s="6">
        <f>全部選手成績!T40</f>
        <v>0</v>
      </c>
      <c r="V7" s="6">
        <f>全部選手成績!U40</f>
        <v>172</v>
      </c>
    </row>
    <row r="8" spans="1:22" ht="16.5" x14ac:dyDescent="0.25">
      <c r="A8" s="6" t="s">
        <v>139</v>
      </c>
      <c r="B8" s="6">
        <f>全部選手成績!A41</f>
        <v>5</v>
      </c>
      <c r="C8" s="6" t="str">
        <f>全部選手成績!B41</f>
        <v>千代　七世</v>
      </c>
      <c r="D8" s="14">
        <f>全部選手成績!C41</f>
        <v>0.33333333333333331</v>
      </c>
      <c r="E8" s="6">
        <f>全部選手成績!D41</f>
        <v>1</v>
      </c>
      <c r="F8" s="6">
        <f>全部選手成績!E41</f>
        <v>1</v>
      </c>
      <c r="G8" s="6">
        <f>全部選手成績!F41</f>
        <v>0</v>
      </c>
      <c r="H8" s="6">
        <f>全部選手成績!G41</f>
        <v>0</v>
      </c>
      <c r="I8" s="6">
        <f>全部選手成績!H41</f>
        <v>0</v>
      </c>
      <c r="J8" s="6">
        <f>全部選手成績!I41</f>
        <v>0</v>
      </c>
      <c r="K8" s="7">
        <f>全部選手成績!J41</f>
        <v>0</v>
      </c>
      <c r="L8" s="8">
        <f>全部選手成績!K41</f>
        <v>0</v>
      </c>
      <c r="M8" s="8">
        <f>全部選手成績!L41</f>
        <v>0</v>
      </c>
      <c r="N8" s="6">
        <f>全部選手成績!M41</f>
        <v>0</v>
      </c>
      <c r="O8" s="6">
        <f>全部選手成績!N41</f>
        <v>0</v>
      </c>
      <c r="P8" s="6">
        <f>全部選手成績!O41</f>
        <v>0</v>
      </c>
      <c r="Q8" s="6">
        <f>全部選手成績!P41</f>
        <v>0</v>
      </c>
      <c r="R8" s="7">
        <f>全部選手成績!Q41</f>
        <v>0</v>
      </c>
      <c r="S8" s="6">
        <f>全部選手成績!R41</f>
        <v>0</v>
      </c>
      <c r="T8" s="7">
        <f>全部選手成績!S41</f>
        <v>0</v>
      </c>
      <c r="U8" s="6">
        <f>全部選手成績!T41</f>
        <v>0</v>
      </c>
      <c r="V8" s="6">
        <f>全部選手成績!U41</f>
        <v>6</v>
      </c>
    </row>
    <row r="9" spans="1:22" ht="16.5" x14ac:dyDescent="0.25">
      <c r="A9" s="6" t="s">
        <v>139</v>
      </c>
      <c r="B9" s="6">
        <f>全部選手成績!A42</f>
        <v>6</v>
      </c>
      <c r="C9" s="6" t="str">
        <f>全部選手成績!B42</f>
        <v>植田　健人</v>
      </c>
      <c r="D9" s="14">
        <f>全部選手成績!C42</f>
        <v>0</v>
      </c>
      <c r="E9" s="6">
        <f>全部選手成績!D42</f>
        <v>0</v>
      </c>
      <c r="F9" s="6">
        <f>全部選手成績!E42</f>
        <v>0</v>
      </c>
      <c r="G9" s="6">
        <f>全部選手成績!F42</f>
        <v>0</v>
      </c>
      <c r="H9" s="6">
        <f>全部選手成績!G42</f>
        <v>0</v>
      </c>
      <c r="I9" s="6">
        <f>全部選手成績!H42</f>
        <v>0</v>
      </c>
      <c r="J9" s="6">
        <f>全部選手成績!I42</f>
        <v>0</v>
      </c>
      <c r="K9" s="7">
        <f>全部選手成績!J42</f>
        <v>0</v>
      </c>
      <c r="L9" s="8">
        <f>全部選手成績!K42</f>
        <v>0</v>
      </c>
      <c r="M9" s="8">
        <f>全部選手成績!L42</f>
        <v>0</v>
      </c>
      <c r="N9" s="6">
        <f>全部選手成績!M42</f>
        <v>0</v>
      </c>
      <c r="O9" s="6">
        <f>全部選手成績!N42</f>
        <v>0</v>
      </c>
      <c r="P9" s="6">
        <f>全部選手成績!O42</f>
        <v>0</v>
      </c>
      <c r="Q9" s="6">
        <f>全部選手成績!P42</f>
        <v>0</v>
      </c>
      <c r="R9" s="7">
        <f>全部選手成績!Q42</f>
        <v>0</v>
      </c>
      <c r="S9" s="6">
        <f>全部選手成績!R42</f>
        <v>0</v>
      </c>
      <c r="T9" s="7">
        <f>全部選手成績!S42</f>
        <v>0</v>
      </c>
      <c r="U9" s="6">
        <f>全部選手成績!T42</f>
        <v>0</v>
      </c>
      <c r="V9" s="6">
        <f>全部選手成績!U42</f>
        <v>0</v>
      </c>
    </row>
    <row r="10" spans="1:22" ht="16.5" x14ac:dyDescent="0.25">
      <c r="A10" s="6" t="s">
        <v>139</v>
      </c>
      <c r="B10" s="6">
        <f>全部選手成績!A43</f>
        <v>7</v>
      </c>
      <c r="C10" s="6" t="str">
        <f>全部選手成績!B43</f>
        <v>牧野　斗威</v>
      </c>
      <c r="D10" s="14">
        <f>全部選手成績!C43</f>
        <v>5</v>
      </c>
      <c r="E10" s="6">
        <f>全部選手成績!D43</f>
        <v>24</v>
      </c>
      <c r="F10" s="6">
        <f>全部選手成績!E43</f>
        <v>17</v>
      </c>
      <c r="G10" s="6">
        <f>全部選手成績!F43</f>
        <v>5</v>
      </c>
      <c r="H10" s="6">
        <f>全部選手成績!G43</f>
        <v>0</v>
      </c>
      <c r="I10" s="6">
        <f>全部選手成績!H43</f>
        <v>2</v>
      </c>
      <c r="J10" s="6">
        <f>全部選手成績!I43</f>
        <v>1</v>
      </c>
      <c r="K10" s="7">
        <f>全部選手成績!J43</f>
        <v>3</v>
      </c>
      <c r="L10" s="8">
        <f>全部選手成績!K43</f>
        <v>3.6</v>
      </c>
      <c r="M10" s="8">
        <f>全部選手成績!L43</f>
        <v>1.4</v>
      </c>
      <c r="N10" s="6">
        <f>全部選手成績!M43</f>
        <v>0</v>
      </c>
      <c r="O10" s="6">
        <f>全部選手成績!N43</f>
        <v>1</v>
      </c>
      <c r="P10" s="6">
        <f>全部選手成績!O43</f>
        <v>3</v>
      </c>
      <c r="Q10" s="6">
        <f>全部選手成績!P43</f>
        <v>2</v>
      </c>
      <c r="R10" s="7">
        <f>全部選手成績!Q43</f>
        <v>0</v>
      </c>
      <c r="S10" s="6">
        <f>全部選手成績!R43</f>
        <v>0</v>
      </c>
      <c r="T10" s="7">
        <f>全部選手成績!S43</f>
        <v>0</v>
      </c>
      <c r="U10" s="6">
        <f>全部選手成績!T43</f>
        <v>0</v>
      </c>
      <c r="V10" s="6">
        <f>全部選手成績!U43</f>
        <v>73</v>
      </c>
    </row>
    <row r="11" spans="1:22" ht="16.5" x14ac:dyDescent="0.25">
      <c r="A11" s="6" t="s">
        <v>165</v>
      </c>
      <c r="B11" s="6">
        <f>全部選手成績!A87</f>
        <v>1</v>
      </c>
      <c r="C11" s="6" t="str">
        <f>全部選手成績!B87</f>
        <v>杜寅吉</v>
      </c>
      <c r="D11" s="14">
        <f>全部選手成績!C87</f>
        <v>0.66666666666666663</v>
      </c>
      <c r="E11" s="6">
        <f>全部選手成績!D87</f>
        <v>1</v>
      </c>
      <c r="F11" s="6">
        <f>全部選手成績!E87</f>
        <v>1</v>
      </c>
      <c r="G11" s="6">
        <f>全部選手成績!F87</f>
        <v>0</v>
      </c>
      <c r="H11" s="6">
        <f>全部選手成績!G87</f>
        <v>0</v>
      </c>
      <c r="I11" s="6">
        <f>全部選手成績!H87</f>
        <v>0</v>
      </c>
      <c r="J11" s="6">
        <f>全部選手成績!I87</f>
        <v>0</v>
      </c>
      <c r="K11" s="7">
        <f>全部選手成績!J87</f>
        <v>0</v>
      </c>
      <c r="L11" s="8">
        <f>全部選手成績!K87</f>
        <v>0</v>
      </c>
      <c r="M11" s="8">
        <f>全部選手成績!L87</f>
        <v>0</v>
      </c>
      <c r="N11" s="6">
        <f>全部選手成績!M87</f>
        <v>0</v>
      </c>
      <c r="O11" s="6">
        <f>全部選手成績!N87</f>
        <v>0</v>
      </c>
      <c r="P11" s="6">
        <f>全部選手成績!O87</f>
        <v>0</v>
      </c>
      <c r="Q11" s="6">
        <f>全部選手成績!P87</f>
        <v>0</v>
      </c>
      <c r="R11" s="7">
        <f>全部選手成績!Q87</f>
        <v>0</v>
      </c>
      <c r="S11" s="6">
        <f>全部選手成績!R87</f>
        <v>0</v>
      </c>
      <c r="T11" s="7">
        <f>全部選手成績!S87</f>
        <v>0</v>
      </c>
      <c r="U11" s="6">
        <f>全部選手成績!T87</f>
        <v>0</v>
      </c>
      <c r="V11" s="6">
        <f>全部選手成績!U87</f>
        <v>5</v>
      </c>
    </row>
    <row r="12" spans="1:22" ht="16.5" x14ac:dyDescent="0.25">
      <c r="A12" s="6" t="s">
        <v>165</v>
      </c>
      <c r="B12" s="6">
        <f>全部選手成績!A88</f>
        <v>14</v>
      </c>
      <c r="C12" s="6" t="str">
        <f>全部選手成績!B88</f>
        <v>尤明勝</v>
      </c>
      <c r="D12" s="14">
        <f>全部選手成績!C88</f>
        <v>0</v>
      </c>
      <c r="E12" s="6">
        <f>全部選手成績!D88</f>
        <v>0</v>
      </c>
      <c r="F12" s="6">
        <f>全部選手成績!E88</f>
        <v>0</v>
      </c>
      <c r="G12" s="6">
        <f>全部選手成績!F88</f>
        <v>0</v>
      </c>
      <c r="H12" s="6">
        <f>全部選手成績!G88</f>
        <v>0</v>
      </c>
      <c r="I12" s="6">
        <f>全部選手成績!H88</f>
        <v>0</v>
      </c>
      <c r="J12" s="6">
        <f>全部選手成績!I88</f>
        <v>0</v>
      </c>
      <c r="K12" s="7">
        <f>全部選手成績!J88</f>
        <v>0</v>
      </c>
      <c r="L12" s="8">
        <f>全部選手成績!K88</f>
        <v>0</v>
      </c>
      <c r="M12" s="8">
        <f>全部選手成績!L88</f>
        <v>0</v>
      </c>
      <c r="N12" s="6">
        <f>全部選手成績!M88</f>
        <v>0</v>
      </c>
      <c r="O12" s="6">
        <f>全部選手成績!N88</f>
        <v>0</v>
      </c>
      <c r="P12" s="6">
        <f>全部選手成績!O88</f>
        <v>0</v>
      </c>
      <c r="Q12" s="6">
        <f>全部選手成績!P88</f>
        <v>0</v>
      </c>
      <c r="R12" s="7">
        <f>全部選手成績!Q88</f>
        <v>0</v>
      </c>
      <c r="S12" s="6">
        <f>全部選手成績!R88</f>
        <v>0</v>
      </c>
      <c r="T12" s="7">
        <f>全部選手成績!S88</f>
        <v>0</v>
      </c>
      <c r="U12" s="6">
        <f>全部選手成績!T88</f>
        <v>0</v>
      </c>
      <c r="V12" s="6">
        <f>全部選手成績!U88</f>
        <v>0</v>
      </c>
    </row>
    <row r="13" spans="1:22" ht="16.5" x14ac:dyDescent="0.25">
      <c r="A13" s="6" t="s">
        <v>165</v>
      </c>
      <c r="B13" s="6">
        <f>全部選手成績!A89</f>
        <v>15</v>
      </c>
      <c r="C13" s="6" t="str">
        <f>全部選手成績!B89</f>
        <v>徐諾熙</v>
      </c>
      <c r="D13" s="14">
        <f>全部選手成績!C89</f>
        <v>0.33333333333333331</v>
      </c>
      <c r="E13" s="6">
        <f>全部選手成績!D89</f>
        <v>6</v>
      </c>
      <c r="F13" s="6">
        <f>全部選手成績!E89</f>
        <v>5</v>
      </c>
      <c r="G13" s="6">
        <f>全部選手成績!F89</f>
        <v>5</v>
      </c>
      <c r="H13" s="6">
        <f>全部選手成績!G89</f>
        <v>0</v>
      </c>
      <c r="I13" s="6">
        <f>全部選手成績!H89</f>
        <v>0</v>
      </c>
      <c r="J13" s="6">
        <f>全部選手成績!I89</f>
        <v>0</v>
      </c>
      <c r="K13" s="7">
        <f>全部選手成績!J89</f>
        <v>0</v>
      </c>
      <c r="L13" s="8">
        <f>全部選手成績!K89</f>
        <v>108</v>
      </c>
      <c r="M13" s="8">
        <f>全部選手成績!L89</f>
        <v>15</v>
      </c>
      <c r="N13" s="6">
        <f>全部選手成績!M89</f>
        <v>0</v>
      </c>
      <c r="O13" s="6">
        <f>全部選手成績!N89</f>
        <v>0</v>
      </c>
      <c r="P13" s="6">
        <f>全部選手成績!O89</f>
        <v>4</v>
      </c>
      <c r="Q13" s="6">
        <f>全部選手成績!P89</f>
        <v>4</v>
      </c>
      <c r="R13" s="7">
        <f>全部選手成績!Q89</f>
        <v>0</v>
      </c>
      <c r="S13" s="6">
        <f>全部選手成績!R89</f>
        <v>0</v>
      </c>
      <c r="T13" s="7">
        <f>全部選手成績!S89</f>
        <v>0</v>
      </c>
      <c r="U13" s="6">
        <f>全部選手成績!T89</f>
        <v>0</v>
      </c>
      <c r="V13" s="6">
        <f>全部選手成績!U89</f>
        <v>24</v>
      </c>
    </row>
    <row r="14" spans="1:22" ht="16.5" x14ac:dyDescent="0.25">
      <c r="A14" s="6" t="s">
        <v>165</v>
      </c>
      <c r="B14" s="6">
        <f>全部選手成績!A90</f>
        <v>16</v>
      </c>
      <c r="C14" s="6" t="str">
        <f>全部選手成績!B90</f>
        <v>江國謙</v>
      </c>
      <c r="D14" s="14">
        <f>全部選手成績!C90</f>
        <v>5</v>
      </c>
      <c r="E14" s="6">
        <f>全部選手成績!D90</f>
        <v>21</v>
      </c>
      <c r="F14" s="6">
        <f>全部選手成績!E90</f>
        <v>17</v>
      </c>
      <c r="G14" s="6">
        <f>全部選手成績!F90</f>
        <v>3</v>
      </c>
      <c r="H14" s="6">
        <f>全部選手成績!G90</f>
        <v>0</v>
      </c>
      <c r="I14" s="6">
        <f>全部選手成績!H90</f>
        <v>2</v>
      </c>
      <c r="J14" s="6">
        <f>全部選手成績!I90</f>
        <v>1</v>
      </c>
      <c r="K14" s="7">
        <f>全部選手成績!J90</f>
        <v>2</v>
      </c>
      <c r="L14" s="8">
        <f>全部選手成績!K90</f>
        <v>3.6</v>
      </c>
      <c r="M14" s="8">
        <f>全部選手成績!L90</f>
        <v>1</v>
      </c>
      <c r="N14" s="6">
        <f>全部選手成績!M90</f>
        <v>0</v>
      </c>
      <c r="O14" s="6">
        <f>全部選手成績!N90</f>
        <v>0</v>
      </c>
      <c r="P14" s="6">
        <f>全部選手成績!O90</f>
        <v>2</v>
      </c>
      <c r="Q14" s="6">
        <f>全部選手成績!P90</f>
        <v>2</v>
      </c>
      <c r="R14" s="7">
        <f>全部選手成績!Q90</f>
        <v>0</v>
      </c>
      <c r="S14" s="6">
        <f>全部選手成績!R90</f>
        <v>1</v>
      </c>
      <c r="T14" s="7">
        <f>全部選手成績!S90</f>
        <v>1</v>
      </c>
      <c r="U14" s="6">
        <f>全部選手成績!T90</f>
        <v>0</v>
      </c>
      <c r="V14" s="6">
        <f>全部選手成績!U90</f>
        <v>72</v>
      </c>
    </row>
    <row r="15" spans="1:22" ht="16.5" x14ac:dyDescent="0.25">
      <c r="A15" s="6" t="s">
        <v>165</v>
      </c>
      <c r="B15" s="6">
        <f>全部選手成績!A91</f>
        <v>17</v>
      </c>
      <c r="C15" s="6" t="str">
        <f>全部選手成績!B91</f>
        <v>朱益生</v>
      </c>
      <c r="D15" s="14">
        <f>全部選手成績!C91</f>
        <v>14.666666666666668</v>
      </c>
      <c r="E15" s="6">
        <f>全部選手成績!D91</f>
        <v>62</v>
      </c>
      <c r="F15" s="6">
        <f>全部選手成績!E91</f>
        <v>56</v>
      </c>
      <c r="G15" s="6">
        <f>全部選手成績!F91</f>
        <v>18</v>
      </c>
      <c r="H15" s="6">
        <f>全部選手成績!G91</f>
        <v>0</v>
      </c>
      <c r="I15" s="6">
        <f>全部選手成績!H91</f>
        <v>2</v>
      </c>
      <c r="J15" s="6">
        <f>全部選手成績!I91</f>
        <v>0</v>
      </c>
      <c r="K15" s="7">
        <f>全部選手成績!J91</f>
        <v>6</v>
      </c>
      <c r="L15" s="8">
        <f>全部選手成績!K91</f>
        <v>3.0681818181818179</v>
      </c>
      <c r="M15" s="8">
        <f>全部選手成績!L91</f>
        <v>1.3636363636363635</v>
      </c>
      <c r="N15" s="6">
        <f>全部選手成績!M91</f>
        <v>2</v>
      </c>
      <c r="O15" s="6">
        <f>全部選手成績!N91</f>
        <v>0</v>
      </c>
      <c r="P15" s="6">
        <f>全部選手成績!O91</f>
        <v>5</v>
      </c>
      <c r="Q15" s="6">
        <f>全部選手成績!P91</f>
        <v>5</v>
      </c>
      <c r="R15" s="7">
        <f>全部選手成績!Q91</f>
        <v>2</v>
      </c>
      <c r="S15" s="6">
        <f>全部選手成績!R91</f>
        <v>0</v>
      </c>
      <c r="T15" s="7">
        <f>全部選手成績!S91</f>
        <v>0</v>
      </c>
      <c r="U15" s="6">
        <f>全部選手成績!T91</f>
        <v>0</v>
      </c>
      <c r="V15" s="6">
        <f>全部選手成績!U91</f>
        <v>206</v>
      </c>
    </row>
    <row r="16" spans="1:22" ht="16.5" x14ac:dyDescent="0.25">
      <c r="A16" s="6" t="s">
        <v>165</v>
      </c>
      <c r="B16" s="6">
        <f>全部選手成績!A92</f>
        <v>18</v>
      </c>
      <c r="C16" s="6" t="str">
        <f>全部選手成績!B92</f>
        <v>楊孟沅</v>
      </c>
      <c r="D16" s="14">
        <f>全部選手成績!C92</f>
        <v>6</v>
      </c>
      <c r="E16" s="6">
        <f>全部選手成績!D92</f>
        <v>26</v>
      </c>
      <c r="F16" s="6">
        <f>全部選手成績!E92</f>
        <v>23</v>
      </c>
      <c r="G16" s="6">
        <f>全部選手成績!F92</f>
        <v>7</v>
      </c>
      <c r="H16" s="6">
        <f>全部選手成績!G92</f>
        <v>0</v>
      </c>
      <c r="I16" s="6">
        <f>全部選手成績!H92</f>
        <v>2</v>
      </c>
      <c r="J16" s="6">
        <f>全部選手成績!I92</f>
        <v>0</v>
      </c>
      <c r="K16" s="7">
        <f>全部選手成績!J92</f>
        <v>1</v>
      </c>
      <c r="L16" s="8">
        <f>全部選手成績!K92</f>
        <v>4.5</v>
      </c>
      <c r="M16" s="8">
        <f>全部選手成績!L92</f>
        <v>1.5</v>
      </c>
      <c r="N16" s="6">
        <f>全部選手成績!M92</f>
        <v>0</v>
      </c>
      <c r="O16" s="6">
        <f>全部選手成績!N92</f>
        <v>0</v>
      </c>
      <c r="P16" s="6">
        <f>全部選手成績!O92</f>
        <v>3</v>
      </c>
      <c r="Q16" s="6">
        <f>全部選手成績!P92</f>
        <v>3</v>
      </c>
      <c r="R16" s="7">
        <f>全部選手成績!Q92</f>
        <v>0</v>
      </c>
      <c r="S16" s="6">
        <f>全部選手成績!R92</f>
        <v>0</v>
      </c>
      <c r="T16" s="7">
        <f>全部選手成績!S92</f>
        <v>0</v>
      </c>
      <c r="U16" s="6">
        <f>全部選手成績!T92</f>
        <v>0</v>
      </c>
      <c r="V16" s="6">
        <f>全部選手成績!U92</f>
        <v>83</v>
      </c>
    </row>
    <row r="17" spans="1:22" ht="16.5" x14ac:dyDescent="0.25">
      <c r="A17" s="6" t="s">
        <v>165</v>
      </c>
      <c r="B17" s="6">
        <f>全部選手成績!A93</f>
        <v>8</v>
      </c>
      <c r="C17" s="6" t="str">
        <f>全部選手成績!B93</f>
        <v>成 晉</v>
      </c>
      <c r="D17" s="14">
        <f>全部選手成績!C93</f>
        <v>0</v>
      </c>
      <c r="E17" s="6">
        <f>全部選手成績!D93</f>
        <v>0</v>
      </c>
      <c r="F17" s="6">
        <f>全部選手成績!E93</f>
        <v>0</v>
      </c>
      <c r="G17" s="6">
        <f>全部選手成績!F93</f>
        <v>0</v>
      </c>
      <c r="H17" s="6">
        <f>全部選手成績!G93</f>
        <v>0</v>
      </c>
      <c r="I17" s="6">
        <f>全部選手成績!H93</f>
        <v>0</v>
      </c>
      <c r="J17" s="6">
        <f>全部選手成績!I93</f>
        <v>0</v>
      </c>
      <c r="K17" s="7">
        <f>全部選手成績!J93</f>
        <v>0</v>
      </c>
      <c r="L17" s="8">
        <f>全部選手成績!K93</f>
        <v>0</v>
      </c>
      <c r="M17" s="8">
        <f>全部選手成績!L93</f>
        <v>0</v>
      </c>
      <c r="N17" s="6">
        <f>全部選手成績!M93</f>
        <v>0</v>
      </c>
      <c r="O17" s="6">
        <f>全部選手成績!N93</f>
        <v>0</v>
      </c>
      <c r="P17" s="6">
        <f>全部選手成績!O93</f>
        <v>0</v>
      </c>
      <c r="Q17" s="6">
        <f>全部選手成績!P93</f>
        <v>0</v>
      </c>
      <c r="R17" s="7">
        <f>全部選手成績!Q93</f>
        <v>0</v>
      </c>
      <c r="S17" s="6">
        <f>全部選手成績!R93</f>
        <v>0</v>
      </c>
      <c r="T17" s="7">
        <f>全部選手成績!S93</f>
        <v>0</v>
      </c>
      <c r="U17" s="6">
        <f>全部選手成績!T93</f>
        <v>0</v>
      </c>
      <c r="V17" s="6">
        <f>全部選手成績!U93</f>
        <v>0</v>
      </c>
    </row>
    <row r="18" spans="1:22" ht="16.5" x14ac:dyDescent="0.25">
      <c r="A18" s="6" t="s">
        <v>165</v>
      </c>
      <c r="B18" s="6">
        <f>全部選手成績!A94</f>
        <v>11</v>
      </c>
      <c r="C18" s="6" t="str">
        <f>全部選手成績!B94</f>
        <v>何逸龍</v>
      </c>
      <c r="D18" s="14">
        <f>全部選手成績!C94</f>
        <v>0</v>
      </c>
      <c r="E18" s="6">
        <f>全部選手成績!D94</f>
        <v>0</v>
      </c>
      <c r="F18" s="6">
        <f>全部選手成績!E94</f>
        <v>0</v>
      </c>
      <c r="G18" s="6">
        <f>全部選手成績!F94</f>
        <v>0</v>
      </c>
      <c r="H18" s="6">
        <f>全部選手成績!G94</f>
        <v>0</v>
      </c>
      <c r="I18" s="6">
        <f>全部選手成績!H94</f>
        <v>0</v>
      </c>
      <c r="J18" s="6">
        <f>全部選手成績!I94</f>
        <v>0</v>
      </c>
      <c r="K18" s="7">
        <f>全部選手成績!J94</f>
        <v>0</v>
      </c>
      <c r="L18" s="8">
        <f>全部選手成績!K94</f>
        <v>0</v>
      </c>
      <c r="M18" s="8">
        <f>全部選手成績!L94</f>
        <v>0</v>
      </c>
      <c r="N18" s="6">
        <f>全部選手成績!M94</f>
        <v>0</v>
      </c>
      <c r="O18" s="6">
        <f>全部選手成績!N94</f>
        <v>0</v>
      </c>
      <c r="P18" s="6">
        <f>全部選手成績!O94</f>
        <v>0</v>
      </c>
      <c r="Q18" s="6">
        <f>全部選手成績!P94</f>
        <v>0</v>
      </c>
      <c r="R18" s="7">
        <f>全部選手成績!Q94</f>
        <v>0</v>
      </c>
      <c r="S18" s="6">
        <f>全部選手成績!R94</f>
        <v>0</v>
      </c>
      <c r="T18" s="7">
        <f>全部選手成績!S94</f>
        <v>0</v>
      </c>
      <c r="U18" s="6">
        <f>全部選手成績!T94</f>
        <v>0</v>
      </c>
      <c r="V18" s="6">
        <f>全部選手成績!U94</f>
        <v>0</v>
      </c>
    </row>
    <row r="19" spans="1:22" ht="16.5" x14ac:dyDescent="0.25">
      <c r="A19" s="6" t="s">
        <v>165</v>
      </c>
      <c r="B19" s="6">
        <f>全部選手成績!A95</f>
        <v>13</v>
      </c>
      <c r="C19" s="6" t="str">
        <f>全部選手成績!B95</f>
        <v>郭玟毅</v>
      </c>
      <c r="D19" s="14">
        <f>全部選手成績!C95</f>
        <v>0</v>
      </c>
      <c r="E19" s="6">
        <f>全部選手成績!D95</f>
        <v>0</v>
      </c>
      <c r="F19" s="6">
        <f>全部選手成績!E95</f>
        <v>0</v>
      </c>
      <c r="G19" s="6">
        <f>全部選手成績!F95</f>
        <v>0</v>
      </c>
      <c r="H19" s="6">
        <f>全部選手成績!G95</f>
        <v>0</v>
      </c>
      <c r="I19" s="6">
        <f>全部選手成績!H95</f>
        <v>0</v>
      </c>
      <c r="J19" s="6">
        <f>全部選手成績!I95</f>
        <v>0</v>
      </c>
      <c r="K19" s="7">
        <f>全部選手成績!J95</f>
        <v>0</v>
      </c>
      <c r="L19" s="8">
        <f>全部選手成績!K95</f>
        <v>0</v>
      </c>
      <c r="M19" s="8">
        <f>全部選手成績!L95</f>
        <v>0</v>
      </c>
      <c r="N19" s="6">
        <f>全部選手成績!M95</f>
        <v>0</v>
      </c>
      <c r="O19" s="6">
        <f>全部選手成績!N95</f>
        <v>0</v>
      </c>
      <c r="P19" s="6">
        <f>全部選手成績!O95</f>
        <v>0</v>
      </c>
      <c r="Q19" s="6">
        <f>全部選手成績!P95</f>
        <v>0</v>
      </c>
      <c r="R19" s="7">
        <f>全部選手成績!Q95</f>
        <v>0</v>
      </c>
      <c r="S19" s="6">
        <f>全部選手成績!R95</f>
        <v>0</v>
      </c>
      <c r="T19" s="7">
        <f>全部選手成績!S95</f>
        <v>0</v>
      </c>
      <c r="U19" s="6">
        <f>全部選手成績!T95</f>
        <v>0</v>
      </c>
      <c r="V19" s="6">
        <f>全部選手成績!U95</f>
        <v>0</v>
      </c>
    </row>
    <row r="20" spans="1:22" ht="16.5" x14ac:dyDescent="0.25">
      <c r="A20" s="6" t="s">
        <v>141</v>
      </c>
      <c r="B20" s="6">
        <f>全部選手成績!A137</f>
        <v>1</v>
      </c>
      <c r="C20" s="6" t="str">
        <f>全部選手成績!B137</f>
        <v>永井　椋</v>
      </c>
      <c r="D20" s="14">
        <f>全部選手成績!C137</f>
        <v>3</v>
      </c>
      <c r="E20" s="6">
        <f>全部選手成績!D137</f>
        <v>12</v>
      </c>
      <c r="F20" s="6">
        <f>全部選手成績!E137</f>
        <v>12</v>
      </c>
      <c r="G20" s="6">
        <f>全部選手成績!F137</f>
        <v>4</v>
      </c>
      <c r="H20" s="6">
        <f>全部選手成績!G137</f>
        <v>0</v>
      </c>
      <c r="I20" s="6">
        <f>全部選手成績!H137</f>
        <v>0</v>
      </c>
      <c r="J20" s="6">
        <f>全部選手成績!I137</f>
        <v>0</v>
      </c>
      <c r="K20" s="7">
        <f>全部選手成績!J137</f>
        <v>1</v>
      </c>
      <c r="L20" s="8">
        <f>全部選手成績!K137</f>
        <v>0</v>
      </c>
      <c r="M20" s="8">
        <f>全部選手成績!L137</f>
        <v>1.3333333333333333</v>
      </c>
      <c r="N20" s="6">
        <f>全部選手成績!M137</f>
        <v>0</v>
      </c>
      <c r="O20" s="6">
        <f>全部選手成績!N137</f>
        <v>0</v>
      </c>
      <c r="P20" s="6">
        <f>全部選手成績!O137</f>
        <v>0</v>
      </c>
      <c r="Q20" s="6">
        <f>全部選手成績!P137</f>
        <v>0</v>
      </c>
      <c r="R20" s="7">
        <f>全部選手成績!Q137</f>
        <v>1</v>
      </c>
      <c r="S20" s="6">
        <f>全部選手成績!R137</f>
        <v>0</v>
      </c>
      <c r="T20" s="7">
        <f>全部選手成績!S137</f>
        <v>0</v>
      </c>
      <c r="U20" s="6">
        <f>全部選手成績!T137</f>
        <v>0</v>
      </c>
      <c r="V20" s="6">
        <f>全部選手成績!U137</f>
        <v>49</v>
      </c>
    </row>
    <row r="21" spans="1:22" ht="16.5" x14ac:dyDescent="0.25">
      <c r="A21" s="6" t="s">
        <v>141</v>
      </c>
      <c r="B21" s="6">
        <f>全部選手成績!A138</f>
        <v>2</v>
      </c>
      <c r="C21" s="6" t="str">
        <f>全部選手成績!B138</f>
        <v>古川　響輝</v>
      </c>
      <c r="D21" s="14">
        <f>全部選手成績!C138</f>
        <v>7</v>
      </c>
      <c r="E21" s="6">
        <f>全部選手成績!D138</f>
        <v>32</v>
      </c>
      <c r="F21" s="6">
        <f>全部選手成績!E138</f>
        <v>24</v>
      </c>
      <c r="G21" s="6">
        <f>全部選手成績!F138</f>
        <v>6</v>
      </c>
      <c r="H21" s="6">
        <f>全部選手成績!G138</f>
        <v>0</v>
      </c>
      <c r="I21" s="6">
        <f>全部選手成績!H138</f>
        <v>3</v>
      </c>
      <c r="J21" s="6">
        <f>全部選手成績!I138</f>
        <v>0</v>
      </c>
      <c r="K21" s="7">
        <f>全部選手成績!J138</f>
        <v>3</v>
      </c>
      <c r="L21" s="8">
        <f>全部選手成績!K138</f>
        <v>3.8571428571428572</v>
      </c>
      <c r="M21" s="8">
        <f>全部選手成績!L138</f>
        <v>1.2857142857142858</v>
      </c>
      <c r="N21" s="6">
        <f>全部選手成績!M138</f>
        <v>2</v>
      </c>
      <c r="O21" s="6">
        <f>全部選手成績!N138</f>
        <v>0</v>
      </c>
      <c r="P21" s="6">
        <f>全部選手成績!O138</f>
        <v>7</v>
      </c>
      <c r="Q21" s="6">
        <f>全部選手成績!P138</f>
        <v>3</v>
      </c>
      <c r="R21" s="7">
        <f>全部選手成績!Q138</f>
        <v>0</v>
      </c>
      <c r="S21" s="6">
        <f>全部選手成績!R138</f>
        <v>1</v>
      </c>
      <c r="T21" s="7">
        <f>全部選手成績!S138</f>
        <v>0</v>
      </c>
      <c r="U21" s="6">
        <f>全部選手成績!T138</f>
        <v>0</v>
      </c>
      <c r="V21" s="6">
        <f>全部選手成績!U138</f>
        <v>94</v>
      </c>
    </row>
    <row r="22" spans="1:22" ht="16.5" x14ac:dyDescent="0.25">
      <c r="A22" s="6" t="s">
        <v>141</v>
      </c>
      <c r="B22" s="6">
        <f>全部選手成績!A139</f>
        <v>3</v>
      </c>
      <c r="C22" s="6" t="str">
        <f>全部選手成績!B139</f>
        <v>山邊　優哉</v>
      </c>
      <c r="D22" s="14">
        <f>全部選手成績!C139</f>
        <v>0</v>
      </c>
      <c r="E22" s="6">
        <f>全部選手成績!D139</f>
        <v>0</v>
      </c>
      <c r="F22" s="6">
        <f>全部選手成績!E139</f>
        <v>0</v>
      </c>
      <c r="G22" s="6">
        <f>全部選手成績!F139</f>
        <v>0</v>
      </c>
      <c r="H22" s="6">
        <f>全部選手成績!G139</f>
        <v>0</v>
      </c>
      <c r="I22" s="6">
        <f>全部選手成績!H139</f>
        <v>0</v>
      </c>
      <c r="J22" s="6">
        <f>全部選手成績!I139</f>
        <v>0</v>
      </c>
      <c r="K22" s="7">
        <f>全部選手成績!J139</f>
        <v>0</v>
      </c>
      <c r="L22" s="8">
        <f>全部選手成績!K139</f>
        <v>0</v>
      </c>
      <c r="M22" s="8">
        <f>全部選手成績!L139</f>
        <v>0</v>
      </c>
      <c r="N22" s="6">
        <f>全部選手成績!M139</f>
        <v>0</v>
      </c>
      <c r="O22" s="6">
        <f>全部選手成績!N139</f>
        <v>0</v>
      </c>
      <c r="P22" s="6">
        <f>全部選手成績!O139</f>
        <v>0</v>
      </c>
      <c r="Q22" s="6">
        <f>全部選手成績!P139</f>
        <v>0</v>
      </c>
      <c r="R22" s="7">
        <f>全部選手成績!Q139</f>
        <v>0</v>
      </c>
      <c r="S22" s="6">
        <f>全部選手成績!R139</f>
        <v>0</v>
      </c>
      <c r="T22" s="7">
        <f>全部選手成績!S139</f>
        <v>0</v>
      </c>
      <c r="U22" s="6">
        <f>全部選手成績!T139</f>
        <v>0</v>
      </c>
      <c r="V22" s="6">
        <f>全部選手成績!U139</f>
        <v>0</v>
      </c>
    </row>
    <row r="23" spans="1:22" ht="16.5" x14ac:dyDescent="0.25">
      <c r="A23" s="6" t="s">
        <v>141</v>
      </c>
      <c r="B23" s="6">
        <f>全部選手成績!A140</f>
        <v>4</v>
      </c>
      <c r="C23" s="6" t="str">
        <f>全部選手成績!B140</f>
        <v>木下　隆也</v>
      </c>
      <c r="D23" s="14">
        <f>全部選手成績!C140</f>
        <v>9</v>
      </c>
      <c r="E23" s="6">
        <f>全部選手成績!D140</f>
        <v>35</v>
      </c>
      <c r="F23" s="6">
        <f>全部選手成績!E140</f>
        <v>34</v>
      </c>
      <c r="G23" s="6">
        <f>全部選手成績!F140</f>
        <v>8</v>
      </c>
      <c r="H23" s="6">
        <f>全部選手成績!G140</f>
        <v>0</v>
      </c>
      <c r="I23" s="6">
        <f>全部選手成績!H140</f>
        <v>0</v>
      </c>
      <c r="J23" s="6">
        <f>全部選手成績!I140</f>
        <v>0</v>
      </c>
      <c r="K23" s="7">
        <f>全部選手成績!J140</f>
        <v>5</v>
      </c>
      <c r="L23" s="8">
        <f>全部選手成績!K140</f>
        <v>1</v>
      </c>
      <c r="M23" s="8">
        <f>全部選手成績!L140</f>
        <v>0.88888888888888884</v>
      </c>
      <c r="N23" s="6">
        <f>全部選手成績!M140</f>
        <v>3</v>
      </c>
      <c r="O23" s="6">
        <f>全部選手成績!N140</f>
        <v>0</v>
      </c>
      <c r="P23" s="6">
        <f>全部選手成績!O140</f>
        <v>2</v>
      </c>
      <c r="Q23" s="6">
        <f>全部選手成績!P140</f>
        <v>1</v>
      </c>
      <c r="R23" s="7">
        <f>全部選手成績!Q140</f>
        <v>1</v>
      </c>
      <c r="S23" s="6">
        <f>全部選手成績!R140</f>
        <v>0</v>
      </c>
      <c r="T23" s="7">
        <f>全部選手成績!S140</f>
        <v>0</v>
      </c>
      <c r="U23" s="6">
        <f>全部選手成績!T140</f>
        <v>0</v>
      </c>
      <c r="V23" s="6">
        <f>全部選手成績!U140</f>
        <v>133</v>
      </c>
    </row>
    <row r="24" spans="1:22" ht="16.5" x14ac:dyDescent="0.25">
      <c r="A24" s="6" t="s">
        <v>141</v>
      </c>
      <c r="B24" s="6">
        <f>全部選手成績!A141</f>
        <v>5</v>
      </c>
      <c r="C24" s="6" t="str">
        <f>全部選手成績!B141</f>
        <v>松本　竜也</v>
      </c>
      <c r="D24" s="14">
        <f>全部選手成績!C141</f>
        <v>1</v>
      </c>
      <c r="E24" s="6">
        <f>全部選手成績!D141</f>
        <v>3</v>
      </c>
      <c r="F24" s="6">
        <f>全部選手成績!E141</f>
        <v>3</v>
      </c>
      <c r="G24" s="6">
        <f>全部選手成績!F141</f>
        <v>0</v>
      </c>
      <c r="H24" s="6">
        <f>全部選手成績!G141</f>
        <v>0</v>
      </c>
      <c r="I24" s="6">
        <f>全部選手成績!H141</f>
        <v>0</v>
      </c>
      <c r="J24" s="6">
        <f>全部選手成績!I141</f>
        <v>0</v>
      </c>
      <c r="K24" s="7">
        <f>全部選手成績!J141</f>
        <v>1</v>
      </c>
      <c r="L24" s="8">
        <f>全部選手成績!K141</f>
        <v>0</v>
      </c>
      <c r="M24" s="8">
        <f>全部選手成績!L141</f>
        <v>0</v>
      </c>
      <c r="N24" s="6">
        <f>全部選手成績!M141</f>
        <v>0</v>
      </c>
      <c r="O24" s="6">
        <f>全部選手成績!N141</f>
        <v>0</v>
      </c>
      <c r="P24" s="6">
        <f>全部選手成績!O141</f>
        <v>0</v>
      </c>
      <c r="Q24" s="6">
        <f>全部選手成績!P141</f>
        <v>0</v>
      </c>
      <c r="R24" s="7">
        <f>全部選手成績!Q141</f>
        <v>0</v>
      </c>
      <c r="S24" s="6">
        <f>全部選手成績!R141</f>
        <v>0</v>
      </c>
      <c r="T24" s="7">
        <f>全部選手成績!S141</f>
        <v>0</v>
      </c>
      <c r="U24" s="6">
        <f>全部選手成績!T141</f>
        <v>0</v>
      </c>
      <c r="V24" s="6">
        <f>全部選手成績!U141</f>
        <v>16</v>
      </c>
    </row>
    <row r="25" spans="1:22" ht="16.5" x14ac:dyDescent="0.25">
      <c r="A25" s="6" t="s">
        <v>141</v>
      </c>
      <c r="B25" s="6">
        <f>全部選手成績!A142</f>
        <v>6</v>
      </c>
      <c r="C25" s="6" t="str">
        <f>全部選手成績!B142</f>
        <v>渡邊　拓弥</v>
      </c>
      <c r="D25" s="14">
        <f>全部選手成績!C142</f>
        <v>3</v>
      </c>
      <c r="E25" s="6">
        <f>全部選手成績!D142</f>
        <v>11</v>
      </c>
      <c r="F25" s="6">
        <f>全部選手成績!E142</f>
        <v>9</v>
      </c>
      <c r="G25" s="6">
        <f>全部選手成績!F142</f>
        <v>2</v>
      </c>
      <c r="H25" s="6">
        <f>全部選手成績!G142</f>
        <v>0</v>
      </c>
      <c r="I25" s="6">
        <f>全部選手成績!H142</f>
        <v>0</v>
      </c>
      <c r="J25" s="6">
        <f>全部選手成績!I142</f>
        <v>0</v>
      </c>
      <c r="K25" s="7">
        <f>全部選手成績!J142</f>
        <v>1</v>
      </c>
      <c r="L25" s="8">
        <f>全部選手成績!K142</f>
        <v>0</v>
      </c>
      <c r="M25" s="8">
        <f>全部選手成績!L142</f>
        <v>0.66666666666666663</v>
      </c>
      <c r="N25" s="6">
        <f>全部選手成績!M142</f>
        <v>0</v>
      </c>
      <c r="O25" s="6">
        <f>全部選手成績!N142</f>
        <v>0</v>
      </c>
      <c r="P25" s="6">
        <f>全部選手成績!O142</f>
        <v>0</v>
      </c>
      <c r="Q25" s="6">
        <f>全部選手成績!P142</f>
        <v>0</v>
      </c>
      <c r="R25" s="7">
        <f>全部選手成績!Q142</f>
        <v>0</v>
      </c>
      <c r="S25" s="6">
        <f>全部選手成績!R142</f>
        <v>0</v>
      </c>
      <c r="T25" s="7">
        <f>全部選手成績!S142</f>
        <v>0</v>
      </c>
      <c r="U25" s="6">
        <f>全部選手成績!T142</f>
        <v>0</v>
      </c>
      <c r="V25" s="6">
        <f>全部選手成績!U142</f>
        <v>37</v>
      </c>
    </row>
    <row r="26" spans="1:22" ht="16.5" x14ac:dyDescent="0.25">
      <c r="A26" s="6" t="s">
        <v>141</v>
      </c>
      <c r="B26" s="6">
        <f>全部選手成績!A143</f>
        <v>7</v>
      </c>
      <c r="C26" s="6" t="str">
        <f>全部選手成績!B143</f>
        <v>梶田　諒介</v>
      </c>
      <c r="D26" s="14">
        <f>全部選手成績!C143</f>
        <v>2</v>
      </c>
      <c r="E26" s="6">
        <f>全部選手成績!D143</f>
        <v>10</v>
      </c>
      <c r="F26" s="6">
        <f>全部選手成績!E143</f>
        <v>7</v>
      </c>
      <c r="G26" s="6">
        <f>全部選手成績!F143</f>
        <v>1</v>
      </c>
      <c r="H26" s="6">
        <f>全部選手成績!G143</f>
        <v>0</v>
      </c>
      <c r="I26" s="6">
        <f>全部選手成績!H143</f>
        <v>2</v>
      </c>
      <c r="J26" s="6">
        <f>全部選手成績!I143</f>
        <v>1</v>
      </c>
      <c r="K26" s="7">
        <f>全部選手成績!J143</f>
        <v>4</v>
      </c>
      <c r="L26" s="8">
        <f>全部選手成績!K143</f>
        <v>4.5</v>
      </c>
      <c r="M26" s="8">
        <f>全部選手成績!L143</f>
        <v>1.5</v>
      </c>
      <c r="N26" s="6">
        <f>全部選手成績!M143</f>
        <v>0</v>
      </c>
      <c r="O26" s="6">
        <f>全部選手成績!N143</f>
        <v>0</v>
      </c>
      <c r="P26" s="6">
        <f>全部選手成績!O143</f>
        <v>1</v>
      </c>
      <c r="Q26" s="6">
        <f>全部選手成績!P143</f>
        <v>1</v>
      </c>
      <c r="R26" s="7">
        <f>全部選手成績!Q143</f>
        <v>0</v>
      </c>
      <c r="S26" s="6">
        <f>全部選手成績!R143</f>
        <v>0</v>
      </c>
      <c r="T26" s="7">
        <f>全部選手成績!S143</f>
        <v>0</v>
      </c>
      <c r="U26" s="6">
        <f>全部選手成績!T143</f>
        <v>0</v>
      </c>
      <c r="V26" s="6">
        <f>全部選手成績!U143</f>
        <v>53</v>
      </c>
    </row>
    <row r="27" spans="1:22" ht="16.5" x14ac:dyDescent="0.25">
      <c r="A27" s="6" t="s">
        <v>142</v>
      </c>
      <c r="B27" s="6">
        <f>全部選手成績!A187</f>
        <v>16</v>
      </c>
      <c r="C27" s="6" t="str">
        <f>全部選手成績!B187</f>
        <v>陳璽文</v>
      </c>
      <c r="D27" s="14">
        <f>全部選手成績!C187</f>
        <v>0</v>
      </c>
      <c r="E27" s="6">
        <f>全部選手成績!D187</f>
        <v>0</v>
      </c>
      <c r="F27" s="6">
        <f>全部選手成績!E187</f>
        <v>0</v>
      </c>
      <c r="G27" s="6">
        <f>全部選手成績!F187</f>
        <v>0</v>
      </c>
      <c r="H27" s="6">
        <f>全部選手成績!G187</f>
        <v>0</v>
      </c>
      <c r="I27" s="6">
        <f>全部選手成績!H187</f>
        <v>0</v>
      </c>
      <c r="J27" s="6">
        <f>全部選手成績!I187</f>
        <v>0</v>
      </c>
      <c r="K27" s="7">
        <f>全部選手成績!J187</f>
        <v>0</v>
      </c>
      <c r="L27" s="8">
        <f>全部選手成績!K187</f>
        <v>0</v>
      </c>
      <c r="M27" s="8">
        <f>全部選手成績!L187</f>
        <v>0</v>
      </c>
      <c r="N27" s="6">
        <f>全部選手成績!M187</f>
        <v>0</v>
      </c>
      <c r="O27" s="6">
        <f>全部選手成績!N187</f>
        <v>0</v>
      </c>
      <c r="P27" s="6">
        <f>全部選手成績!O187</f>
        <v>0</v>
      </c>
      <c r="Q27" s="6">
        <f>全部選手成績!P187</f>
        <v>0</v>
      </c>
      <c r="R27" s="7">
        <f>全部選手成績!Q187</f>
        <v>0</v>
      </c>
      <c r="S27" s="6">
        <f>全部選手成績!R187</f>
        <v>0</v>
      </c>
      <c r="T27" s="7">
        <f>全部選手成績!S187</f>
        <v>0</v>
      </c>
      <c r="U27" s="6">
        <f>全部選手成績!T187</f>
        <v>0</v>
      </c>
      <c r="V27" s="6">
        <f>全部選手成績!U187</f>
        <v>0</v>
      </c>
    </row>
    <row r="28" spans="1:22" ht="16.5" x14ac:dyDescent="0.25">
      <c r="A28" s="6" t="s">
        <v>142</v>
      </c>
      <c r="B28" s="6">
        <f>全部選手成績!A188</f>
        <v>17</v>
      </c>
      <c r="C28" s="6" t="str">
        <f>全部選手成績!B188</f>
        <v>林奕丞</v>
      </c>
      <c r="D28" s="14">
        <f>全部選手成績!C188</f>
        <v>10</v>
      </c>
      <c r="E28" s="6">
        <f>全部選手成績!D188</f>
        <v>47</v>
      </c>
      <c r="F28" s="6">
        <f>全部選手成績!E188</f>
        <v>41</v>
      </c>
      <c r="G28" s="6">
        <f>全部選手成績!F188</f>
        <v>12</v>
      </c>
      <c r="H28" s="6">
        <f>全部選手成績!G188</f>
        <v>0</v>
      </c>
      <c r="I28" s="6">
        <f>全部選手成績!H188</f>
        <v>3</v>
      </c>
      <c r="J28" s="6">
        <f>全部選手成績!I188</f>
        <v>1</v>
      </c>
      <c r="K28" s="7">
        <f>全部選手成績!J188</f>
        <v>5</v>
      </c>
      <c r="L28" s="8">
        <f>全部選手成績!K188</f>
        <v>4.5</v>
      </c>
      <c r="M28" s="8">
        <f>全部選手成績!L188</f>
        <v>1.5</v>
      </c>
      <c r="N28" s="6">
        <f>全部選手成績!M188</f>
        <v>1</v>
      </c>
      <c r="O28" s="6">
        <f>全部選手成績!N188</f>
        <v>0</v>
      </c>
      <c r="P28" s="6">
        <f>全部選手成績!O188</f>
        <v>7</v>
      </c>
      <c r="Q28" s="6">
        <f>全部選手成績!P188</f>
        <v>5</v>
      </c>
      <c r="R28" s="7">
        <f>全部選手成績!Q188</f>
        <v>0</v>
      </c>
      <c r="S28" s="6">
        <f>全部選手成績!R188</f>
        <v>1</v>
      </c>
      <c r="T28" s="7">
        <f>全部選手成績!S188</f>
        <v>0</v>
      </c>
      <c r="U28" s="6">
        <f>全部選手成績!T188</f>
        <v>0</v>
      </c>
      <c r="V28" s="6">
        <f>全部選手成績!U188</f>
        <v>160</v>
      </c>
    </row>
    <row r="29" spans="1:22" ht="16.5" x14ac:dyDescent="0.25">
      <c r="A29" s="6" t="s">
        <v>142</v>
      </c>
      <c r="B29" s="6">
        <f>全部選手成績!A189</f>
        <v>18</v>
      </c>
      <c r="C29" s="6" t="str">
        <f>全部選手成績!B189</f>
        <v>王志庭</v>
      </c>
      <c r="D29" s="14">
        <f>全部選手成績!C189</f>
        <v>11.333333333333332</v>
      </c>
      <c r="E29" s="6">
        <f>全部選手成績!D189</f>
        <v>58</v>
      </c>
      <c r="F29" s="6">
        <f>全部選手成績!E189</f>
        <v>47</v>
      </c>
      <c r="G29" s="6">
        <f>全部選手成績!F189</f>
        <v>17</v>
      </c>
      <c r="H29" s="6">
        <f>全部選手成績!G189</f>
        <v>0</v>
      </c>
      <c r="I29" s="6">
        <f>全部選手成績!H189</f>
        <v>7</v>
      </c>
      <c r="J29" s="6">
        <f>全部選手成績!I189</f>
        <v>0</v>
      </c>
      <c r="K29" s="7">
        <f>全部選手成績!J189</f>
        <v>8</v>
      </c>
      <c r="L29" s="8">
        <f>全部選手成績!K189</f>
        <v>10.323529411764707</v>
      </c>
      <c r="M29" s="8">
        <f>全部選手成績!L189</f>
        <v>2.1176470588235294</v>
      </c>
      <c r="N29" s="6">
        <f>全部選手成績!M189</f>
        <v>5</v>
      </c>
      <c r="O29" s="6">
        <f>全部選手成績!N189</f>
        <v>0</v>
      </c>
      <c r="P29" s="6">
        <f>全部選手成績!O189</f>
        <v>14</v>
      </c>
      <c r="Q29" s="6">
        <f>全部選手成績!P189</f>
        <v>13</v>
      </c>
      <c r="R29" s="7">
        <f>全部選手成績!Q189</f>
        <v>0</v>
      </c>
      <c r="S29" s="6">
        <f>全部選手成績!R189</f>
        <v>2</v>
      </c>
      <c r="T29" s="7">
        <f>全部選手成績!S189</f>
        <v>0</v>
      </c>
      <c r="U29" s="6">
        <f>全部選手成績!T189</f>
        <v>0</v>
      </c>
      <c r="V29" s="6">
        <f>全部選手成績!U189</f>
        <v>205</v>
      </c>
    </row>
    <row r="30" spans="1:22" ht="16.5" x14ac:dyDescent="0.25">
      <c r="A30" s="6" t="s">
        <v>142</v>
      </c>
      <c r="B30" s="6">
        <f>全部選手成績!A190</f>
        <v>20</v>
      </c>
      <c r="C30" s="6" t="str">
        <f>全部選手成績!B190</f>
        <v>曾琮凱</v>
      </c>
      <c r="D30" s="14">
        <f>全部選手成績!C190</f>
        <v>0</v>
      </c>
      <c r="E30" s="6">
        <f>全部選手成績!D190</f>
        <v>0</v>
      </c>
      <c r="F30" s="6">
        <f>全部選手成績!E190</f>
        <v>0</v>
      </c>
      <c r="G30" s="6">
        <f>全部選手成績!F190</f>
        <v>0</v>
      </c>
      <c r="H30" s="6">
        <f>全部選手成績!G190</f>
        <v>0</v>
      </c>
      <c r="I30" s="6">
        <f>全部選手成績!H190</f>
        <v>0</v>
      </c>
      <c r="J30" s="6">
        <f>全部選手成績!I190</f>
        <v>0</v>
      </c>
      <c r="K30" s="7">
        <f>全部選手成績!J190</f>
        <v>0</v>
      </c>
      <c r="L30" s="8">
        <f>全部選手成績!K190</f>
        <v>0</v>
      </c>
      <c r="M30" s="8">
        <f>全部選手成績!L190</f>
        <v>0</v>
      </c>
      <c r="N30" s="6">
        <f>全部選手成績!M190</f>
        <v>0</v>
      </c>
      <c r="O30" s="6">
        <f>全部選手成績!N190</f>
        <v>0</v>
      </c>
      <c r="P30" s="6">
        <f>全部選手成績!O190</f>
        <v>0</v>
      </c>
      <c r="Q30" s="6">
        <f>全部選手成績!P190</f>
        <v>0</v>
      </c>
      <c r="R30" s="7">
        <f>全部選手成績!Q190</f>
        <v>0</v>
      </c>
      <c r="S30" s="6">
        <f>全部選手成績!R190</f>
        <v>0</v>
      </c>
      <c r="T30" s="7">
        <f>全部選手成績!S190</f>
        <v>0</v>
      </c>
      <c r="U30" s="6">
        <f>全部選手成績!T190</f>
        <v>0</v>
      </c>
      <c r="V30" s="6">
        <f>全部選手成績!U190</f>
        <v>0</v>
      </c>
    </row>
    <row r="31" spans="1:22" ht="16.5" x14ac:dyDescent="0.25">
      <c r="A31" s="6" t="s">
        <v>142</v>
      </c>
      <c r="B31" s="6">
        <f>全部選手成績!A191</f>
        <v>13</v>
      </c>
      <c r="C31" s="6" t="str">
        <f>全部選手成績!B191</f>
        <v>李丞齡</v>
      </c>
      <c r="D31" s="14">
        <f>全部選手成績!C191</f>
        <v>3</v>
      </c>
      <c r="E31" s="6">
        <f>全部選手成績!D191</f>
        <v>12</v>
      </c>
      <c r="F31" s="6">
        <f>全部選手成績!E191</f>
        <v>10</v>
      </c>
      <c r="G31" s="6">
        <f>全部選手成績!F191</f>
        <v>1</v>
      </c>
      <c r="H31" s="6">
        <f>全部選手成績!G191</f>
        <v>0</v>
      </c>
      <c r="I31" s="6">
        <f>全部選手成績!H191</f>
        <v>2</v>
      </c>
      <c r="J31" s="6">
        <f>全部選手成績!I191</f>
        <v>0</v>
      </c>
      <c r="K31" s="7">
        <f>全部選手成績!J191</f>
        <v>3</v>
      </c>
      <c r="L31" s="8">
        <f>全部選手成績!K191</f>
        <v>3</v>
      </c>
      <c r="M31" s="8">
        <f>全部選手成績!L191</f>
        <v>1</v>
      </c>
      <c r="N31" s="6">
        <f>全部選手成績!M191</f>
        <v>0</v>
      </c>
      <c r="O31" s="6">
        <f>全部選手成績!N191</f>
        <v>0</v>
      </c>
      <c r="P31" s="6">
        <f>全部選手成績!O191</f>
        <v>1</v>
      </c>
      <c r="Q31" s="6">
        <f>全部選手成績!P191</f>
        <v>1</v>
      </c>
      <c r="R31" s="7">
        <f>全部選手成績!Q191</f>
        <v>0</v>
      </c>
      <c r="S31" s="6">
        <f>全部選手成績!R191</f>
        <v>0</v>
      </c>
      <c r="T31" s="7">
        <f>全部選手成績!S191</f>
        <v>0</v>
      </c>
      <c r="U31" s="6">
        <f>全部選手成績!T191</f>
        <v>0</v>
      </c>
      <c r="V31" s="6">
        <f>全部選手成績!U191</f>
        <v>40</v>
      </c>
    </row>
  </sheetData>
  <protectedRanges>
    <protectedRange sqref="B3" name="範圍1_2_1_3_1"/>
  </protectedRange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全部選手成績</vt:lpstr>
      <vt:lpstr>打擊成績</vt:lpstr>
      <vt:lpstr>投手成績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2016-12-27T11:14:09Z</dcterms:created>
  <dcterms:modified xsi:type="dcterms:W3CDTF">2016-12-27T16:16:33Z</dcterms:modified>
</cp:coreProperties>
</file>